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<sst xmlns="http://schemas.openxmlformats.org/spreadsheetml/2006/main" count="2043" uniqueCount="1008">
  <si>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</si>
  <si>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</si>
  <si>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</si>
  <si>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</si>
  <si>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</si>
  <si>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</si>
  <si>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</si>
  <si>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</si>
  <si>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</si>
  <si>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</si>
  <si>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</si>
  <si>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</si>
  <si>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</si>
  <si>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</si>
  <si>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</si>
  <si>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</si>
  <si>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</si>
  <si>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</si>
  <si>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</si>
  <si>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</si>
  <si>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</si>
  <si>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</si>
  <si>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</si>
  <si>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</si>
  <si>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</si>
  <si>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</si>
  <si>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</si>
  <si>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</si>
  <si>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</si>
  <si>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</si>
  <si>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</si>
  <si>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</si>
  <si>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</si>
  <si>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</si>
  <si>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</si>
  <si>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</si>
  <si>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</si>
  <si>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</si>
  <si>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</si>
  <si>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</si>
  <si>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</si>
  <si>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</si>
  <si>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</si>
  <si>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</si>
  <si>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</si>
  <si>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</si>
  <si>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</si>
  <si>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</si>
  <si>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</si>
  <si>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</si>
  <si>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</si>
  <si>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</si>
  <si>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</si>
  <si>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</si>
  <si>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</si>
  <si>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</si>
  <si>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</si>
  <si>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</si>
  <si>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</si>
  <si>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</si>
  <si>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</si>
  <si>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</si>
  <si>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</si>
  <si>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</si>
  <si>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</si>
  <si>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</si>
  <si>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</si>
  <si>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</si>
  <si>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</si>
  <si>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</si>
  <si>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</si>
  <si>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</si>
  <si>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</si>
  <si>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</si>
  <si>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</si>
  <si>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</si>
  <si>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</si>
  <si>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</si>
  <si>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</si>
  <si>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</si>
  <si>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</si>
  <si>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</si>
  <si>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</si>
  <si>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</si>
  <si>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</si>
  <si>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</si>
  <si>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</si>
  <si>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</si>
  <si>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</si>
  <si>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</si>
  <si>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</si>
  <si>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</si>
  <si>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</si>
  <si>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</si>
  <si>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</si>
  <si>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</si>
  <si>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</si>
  <si>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</si>
  <si>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</si>
  <si>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</si>
  <si>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</si>
  <si>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</si>
  <si>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</si>
  <si>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</si>
  <si>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</si>
  <si>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</si>
  <si>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</si>
  <si>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</si>
  <si>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</si>
  <si>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</si>
  <si>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</si>
  <si>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</si>
  <si>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</si>
  <si>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</si>
  <si>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</si>
  <si>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</si>
  <si>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</si>
  <si>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</si>
  <si>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</si>
  <si>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</si>
  <si>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</si>
  <si>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</si>
  <si>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</si>
  <si>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</si>
  <si>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</si>
  <si>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</si>
  <si>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</si>
  <si>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</si>
  <si>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</si>
  <si>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</si>
  <si>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</si>
  <si>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</si>
  <si>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</si>
  <si>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</si>
  <si>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</si>
  <si>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</si>
  <si>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</si>
  <si>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</si>
  <si>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</si>
  <si>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</si>
  <si>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</si>
  <si>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</si>
  <si>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</si>
  <si>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</si>
  <si>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</si>
  <si>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</si>
  <si>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</si>
  <si>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</si>
  <si>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</si>
  <si>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</si>
  <si>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</si>
  <si>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</si>
  <si>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</si>
  <si>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</si>
  <si>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</si>
  <si>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</si>
  <si>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</si>
  <si>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</si>
  <si>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</si>
  <si>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</si>
  <si>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</si>
  <si>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</si>
  <si>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</si>
  <si>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</si>
  <si>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</si>
  <si>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</si>
  <si>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</si>
  <si>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</si>
  <si>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</si>
  <si>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</si>
  <si>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</si>
  <si>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</si>
  <si>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</si>
  <si>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</si>
  <si>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</si>
  <si>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</si>
  <si>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</si>
  <si>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</si>
  <si>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</si>
  <si>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</si>
  <si>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</si>
  <si>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</si>
  <si>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</si>
  <si>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</si>
  <si>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</si>
  <si>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</si>
  <si>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</si>
  <si>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</si>
  <si>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</si>
  <si>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</si>
  <si>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</si>
  <si>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</si>
  <si>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</si>
  <si>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</si>
  <si>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</si>
  <si>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</si>
  <si>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</si>
  <si>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</si>
  <si>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</si>
  <si>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</si>
  <si>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</si>
  <si>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</si>
  <si>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</si>
  <si>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</si>
  <si>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</si>
  <si>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</si>
  <si>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</si>
  <si>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</si>
  <si>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</si>
  <si>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</si>
  <si>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</si>
  <si>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</si>
  <si>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</si>
  <si>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</si>
  <si>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</si>
  <si>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</si>
  <si>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</si>
  <si>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</si>
  <si>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</si>
  <si>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</si>
  <si>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</si>
  <si>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</si>
  <si>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</si>
  <si>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</si>
  <si>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</si>
  <si>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</si>
  <si>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</si>
  <si>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</si>
  <si>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</si>
  <si>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</si>
  <si>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</si>
  <si>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</si>
  <si>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</si>
  <si>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</si>
  <si>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</si>
  <si>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</si>
  <si>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</si>
  <si>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</si>
  <si>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</si>
  <si>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</si>
  <si>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</si>
  <si>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</si>
  <si>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</si>
  <si>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</si>
  <si>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</si>
  <si>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</si>
  <si>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</si>
  <si>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</si>
  <si>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</si>
  <si>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</si>
  <si>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</si>
  <si>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</si>
  <si>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</si>
  <si>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</si>
  <si>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</si>
  <si>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</si>
  <si>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</si>
  <si>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</si>
  <si>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</si>
  <si>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</si>
  <si>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</si>
  <si>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</si>
  <si>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</si>
  <si>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</si>
  <si>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</si>
  <si>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</si>
  <si>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</si>
  <si>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</si>
  <si>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</si>
  <si>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</si>
  <si>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</si>
  <si>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</si>
  <si>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</si>
  <si>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</si>
  <si>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</si>
  <si>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</si>
  <si>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</si>
  <si>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</si>
  <si>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</si>
  <si>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</si>
  <si>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</si>
  <si>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</si>
  <si>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</si>
  <si>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</si>
  <si>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</si>
  <si>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</si>
  <si>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</si>
  <si>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</si>
  <si>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</si>
  <si>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</si>
  <si>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</si>
  <si>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</si>
  <si>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</si>
  <si>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</si>
  <si>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</si>
  <si>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</si>
  <si>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</si>
  <si>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</si>
  <si>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</si>
  <si>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</si>
  <si>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</si>
  <si>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</si>
  <si>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</si>
  <si>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</si>
  <si>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</si>
  <si>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</si>
  <si>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</si>
  <si>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</si>
  <si>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</si>
  <si>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</si>
  <si>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</si>
  <si>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</si>
  <si>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</si>
  <si>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</si>
  <si>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</si>
  <si>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</si>
  <si>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</si>
  <si>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</si>
  <si>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</si>
  <si>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</si>
  <si>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</si>
  <si>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</si>
  <si>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</si>
  <si>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</si>
  <si>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</si>
  <si>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</si>
  <si>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</si>
  <si>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</si>
  <si>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</si>
  <si>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</si>
  <si>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</si>
  <si>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</si>
  <si>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</si>
  <si>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</si>
  <si>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</si>
  <si>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</si>
  <si>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</si>
  <si>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</si>
  <si>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</si>
  <si>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</si>
  <si>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</si>
  <si>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</si>
  <si>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</si>
  <si>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</si>
  <si>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</si>
  <si>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</si>
  <si>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</si>
  <si>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</si>
  <si>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</si>
  <si>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</si>
  <si>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</si>
  <si>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</si>
  <si>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</si>
  <si>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</si>
  <si>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</si>
  <si>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</si>
  <si>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</si>
  <si>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</si>
  <si>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</si>
  <si>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</si>
  <si>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</si>
  <si>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</si>
  <si>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</si>
  <si>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</si>
  <si>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</si>
  <si>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</si>
  <si>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</si>
  <si>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</si>
  <si>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</si>
  <si>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</si>
  <si>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</si>
  <si>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</si>
  <si>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</si>
  <si>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</si>
  <si>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</si>
  <si>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</si>
  <si>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</si>
  <si>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</si>
  <si>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</si>
  <si>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</si>
  <si>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</si>
  <si>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</si>
  <si>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</si>
  <si>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</si>
  <si>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</si>
  <si>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</si>
  <si>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</si>
  <si>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</si>
  <si>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</si>
  <si>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</si>
  <si>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</si>
  <si>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</si>
  <si>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</si>
  <si>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</si>
  <si>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</si>
  <si>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</si>
  <si>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</si>
  <si>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</si>
  <si>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</si>
  <si>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</si>
  <si>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</si>
  <si>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</si>
  <si>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</si>
  <si>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</si>
  <si>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</si>
  <si>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</si>
  <si>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</si>
  <si>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</si>
  <si>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</si>
  <si>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</si>
  <si>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</si>
  <si>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</si>
  <si>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</si>
  <si>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</si>
  <si>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</si>
  <si>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</si>
  <si>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</si>
  <si>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</si>
  <si>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</si>
  <si>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</si>
  <si>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</si>
  <si>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</si>
  <si>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</si>
  <si>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</si>
  <si>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</si>
  <si>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</si>
  <si>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</si>
  <si>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</si>
  <si>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</si>
  <si>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</si>
  <si>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</si>
  <si>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</si>
  <si>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</si>
  <si>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</si>
  <si>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</si>
  <si>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</si>
  <si>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</si>
  <si>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</si>
  <si>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</si>
  <si>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</si>
  <si>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</si>
  <si>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</si>
  <si>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</si>
  <si>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</si>
  <si>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</si>
  <si>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</si>
  <si>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</si>
  <si>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</si>
  <si>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</si>
  <si>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</si>
  <si>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</si>
  <si>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</si>
  <si>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</si>
  <si>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</si>
  <si>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</si>
  <si>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</si>
  <si>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</si>
  <si>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</si>
  <si>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</si>
  <si>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</si>
  <si>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</si>
  <si>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</si>
  <si>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</si>
  <si>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</si>
  <si>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</si>
  <si>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</si>
  <si>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</si>
  <si>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</si>
  <si>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</si>
  <si>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</si>
  <si>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</si>
  <si>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</si>
  <si>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</si>
  <si>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</si>
  <si>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</si>
  <si>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</si>
  <si>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</si>
  <si>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</si>
  <si>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</si>
  <si>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</si>
  <si>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</si>
  <si>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</si>
  <si>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</si>
  <si>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</si>
  <si>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</si>
  <si>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</si>
  <si>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</si>
  <si>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</si>
  <si>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</si>
  <si>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</si>
  <si>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</si>
  <si>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</si>
  <si>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</si>
  <si>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</si>
  <si>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</si>
  <si>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</si>
  <si>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</si>
  <si>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</si>
  <si>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</si>
  <si>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</si>
  <si>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</si>
  <si>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</si>
  <si>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</si>
  <si>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</si>
  <si>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</si>
  <si>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</si>
  <si>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</si>
  <si>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</si>
  <si>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</si>
  <si>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</si>
  <si>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</si>
  <si>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</si>
  <si>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</si>
  <si>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</si>
  <si>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</si>
  <si>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</si>
  <si>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</si>
  <si>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</si>
  <si>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</si>
  <si>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</si>
  <si>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</si>
  <si>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</si>
  <si>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</si>
  <si>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</si>
  <si>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</si>
  <si>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</si>
  <si>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</si>
  <si>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</si>
  <si>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</si>
  <si>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</si>
  <si>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</si>
  <si>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</si>
  <si>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</si>
  <si>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</si>
  <si>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</si>
  <si>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</si>
  <si>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</si>
  <si>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</si>
  <si>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</si>
  <si>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</si>
  <si>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</si>
  <si>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</si>
  <si>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</si>
  <si>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</si>
  <si>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</si>
  <si>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</si>
  <si>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</si>
  <si>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</si>
  <si>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</si>
  <si>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</si>
  <si>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</si>
  <si>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</si>
  <si>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</si>
  <si>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</si>
  <si>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</si>
  <si>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</si>
  <si>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</si>
  <si>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</si>
  <si>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</si>
  <si>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</si>
  <si>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</si>
  <si>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</si>
  <si>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</si>
  <si>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</si>
  <si>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</si>
  <si>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</si>
  <si>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</si>
  <si>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</si>
  <si>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</si>
  <si>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</si>
  <si>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</si>
  <si>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</si>
  <si>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</si>
  <si>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</si>
  <si>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</si>
  <si>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</si>
  <si>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</si>
  <si>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</si>
  <si>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</si>
  <si>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</si>
  <si>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</si>
  <si>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</si>
  <si>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</si>
  <si>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</si>
  <si>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</si>
  <si>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</si>
  <si>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</si>
  <si>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</si>
  <si>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</si>
  <si>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</si>
  <si>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</si>
  <si>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</si>
  <si>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</si>
  <si>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</si>
  <si>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</si>
  <si>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</si>
  <si>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</si>
  <si>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</si>
  <si>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</si>
  <si>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</si>
  <si>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</si>
  <si>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</si>
  <si>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</si>
  <si>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</si>
  <si>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</si>
  <si>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</si>
  <si>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</si>
  <si>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</si>
  <si>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</si>
  <si>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</si>
  <si>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</si>
  <si>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</si>
  <si>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</si>
  <si>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</si>
  <si>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</si>
  <si>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</si>
  <si>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</si>
  <si>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</si>
  <si>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</si>
  <si>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</si>
  <si>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</si>
  <si>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</si>
  <si>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</si>
  <si>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</si>
  <si>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</si>
  <si>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</si>
  <si>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</si>
  <si>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</si>
  <si>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</si>
  <si>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</si>
  <si>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</si>
  <si>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</si>
  <si>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</si>
  <si>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</si>
  <si>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</si>
  <si>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</si>
  <si>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</si>
  <si>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</si>
  <si>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</si>
  <si>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</si>
  <si>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</si>
  <si>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</si>
  <si>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</si>
  <si>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</si>
  <si>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</si>
  <si>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</si>
  <si>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</si>
  <si>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</si>
  <si>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</si>
  <si>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</si>
  <si>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</si>
  <si>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</si>
  <si>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</si>
  <si>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</si>
  <si>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</si>
  <si>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</si>
  <si>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</si>
  <si>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</si>
  <si>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</si>
  <si>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</si>
  <si>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</si>
  <si>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</si>
  <si>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</si>
  <si>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</si>
  <si>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</si>
  <si>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</si>
  <si>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</si>
  <si>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</si>
  <si>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</si>
  <si>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</si>
  <si>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</si>
  <si>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</si>
  <si>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</si>
  <si>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</si>
  <si>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</si>
  <si>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</si>
  <si>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</si>
  <si>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</si>
  <si>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</si>
  <si>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</si>
  <si>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</si>
  <si>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</si>
  <si>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</si>
  <si>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</si>
  <si>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</si>
  <si>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</si>
  <si>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</si>
  <si>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</si>
  <si>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</si>
  <si>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</si>
  <si>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</si>
  <si>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</si>
  <si>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</si>
  <si>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</si>
  <si>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</si>
  <si>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</si>
  <si>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</si>
  <si>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</si>
  <si>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</si>
  <si>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</si>
  <si>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</si>
  <si>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</si>
  <si>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</si>
  <si>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</si>
  <si>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</si>
  <si>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</si>
  <si>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</si>
  <si>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</si>
  <si>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</si>
  <si>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</si>
  <si>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</si>
  <si>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</si>
  <si>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</si>
  <si>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</si>
  <si>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</si>
  <si>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</si>
  <si>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</si>
  <si>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</si>
  <si>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</si>
  <si>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</si>
  <si>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</si>
  <si>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</si>
  <si>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</si>
  <si>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</si>
  <si>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</si>
  <si>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</si>
  <si>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</si>
  <si>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</si>
  <si>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</si>
  <si>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</si>
  <si>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</si>
  <si>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</si>
  <si>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</si>
  <si>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</si>
  <si>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</si>
  <si>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</si>
  <si>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</si>
  <si>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</si>
  <si>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</si>
  <si>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</si>
  <si>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</si>
  <si>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</si>
  <si>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</si>
  <si>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</si>
  <si>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</si>
  <si>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</si>
  <si>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</si>
  <si>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</si>
  <si>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</si>
  <si>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</si>
  <si>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</si>
  <si>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</si>
  <si>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</si>
  <si>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</si>
  <si>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</si>
  <si>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</si>
  <si>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</si>
  <si>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</si>
  <si>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</si>
  <si>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</si>
  <si>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</si>
  <si>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</si>
  <si>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</si>
  <si>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</si>
  <si>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</si>
  <si>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</si>
  <si>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</si>
  <si>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</si>
  <si>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</si>
  <si>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</si>
  <si>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</si>
  <si>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</si>
  <si>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</si>
  <si>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</si>
  <si>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</si>
  <si>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</si>
  <si>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</si>
  <si>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</si>
  <si>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</si>
  <si>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</si>
  <si>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</si>
  <si>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</si>
  <si>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</si>
  <si>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</si>
  <si>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</si>
  <si>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</si>
  <si>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</si>
  <si>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</si>
  <si>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</si>
  <si>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</si>
  <si>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</si>
  <si>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</si>
  <si>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</si>
  <si>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</si>
  <si>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</si>
  <si>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</si>
  <si>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</si>
  <si>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</si>
  <si>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</si>
  <si>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</si>
  <si>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</si>
  <si>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</si>
  <si>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</si>
  <si>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</si>
  <si>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</si>
  <si>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</si>
  <si>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</si>
  <si>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</si>
  <si>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</si>
  <si>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</si>
  <si>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</si>
  <si>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</si>
  <si>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</si>
  <si>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</si>
  <si>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</si>
  <si>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</si>
  <si>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</si>
  <si>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</si>
  <si>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</si>
  <si>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</si>
  <si>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</si>
  <si>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</si>
  <si>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</si>
  <si>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</si>
  <si>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</si>
  <si>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</si>
  <si>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</si>
  <si>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</si>
  <si>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</si>
  <si>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</si>
  <si>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</si>
  <si>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</si>
  <si>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</si>
  <si>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</si>
  <si>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</si>
  <si>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</si>
  <si>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</si>
  <si>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</si>
  <si>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</si>
  <si>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</si>
  <si>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</si>
  <si>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</si>
  <si>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</si>
  <si>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</si>
  <si>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</si>
  <si>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</si>
  <si>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</si>
  <si>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</si>
  <si>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</si>
  <si>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</si>
  <si>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</si>
  <si>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</si>
  <si>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</si>
  <si>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</si>
  <si>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</si>
  <si>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</si>
  <si>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</si>
  <si>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</si>
  <si>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</si>
  <si>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</si>
  <si>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</si>
  <si>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</si>
  <si>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</si>
  <si>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</si>
  <si>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</si>
  <si>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</si>
  <si>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</si>
  <si>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</si>
  <si>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</si>
  <si>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</si>
  <si>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</si>
  <si>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</si>
  <si>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</si>
  <si>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</si>
  <si>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</si>
  <si>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</si>
  <si>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</si>
  <si>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</si>
  <si>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</si>
  <si>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</si>
  <si>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</si>
  <si>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</si>
  <si>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</si>
  <si>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</si>
  <si>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</si>
  <si>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</si>
  <si>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</si>
  <si>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</si>
  <si>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</si>
  <si>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</si>
  <si>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</si>
  <si>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</si>
  <si>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</si>
  <si>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</si>
  <si>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</si>
  <si>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</si>
  <si>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</si>
  <si>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</si>
  <si>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</si>
  <si>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</si>
  <si>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</si>
  <si>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</si>
  <si>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</si>
  <si>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</si>
  <si>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</si>
  <si>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</si>
  <si>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</si>
  <si>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</si>
  <si>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</si>
  <si>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</si>
  <si>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</si>
  <si>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</si>
  <si>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</si>
  <si>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</si>
  <si>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</si>
  <si>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</si>
  <si>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</si>
  <si>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</si>
  <si>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</si>
  <si>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</si>
  <si>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</si>
  <si>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</si>
  <si>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</si>
  <si>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</si>
  <si>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</si>
  <si>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</si>
  <si>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</si>
  <si>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</si>
  <si>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</si>
  <si>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</si>
  <si>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</si>
  <si>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</si>
  <si>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</si>
  <si>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</si>
  <si>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</si>
  <si>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</si>
  <si>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</si>
  <si>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</si>
  <si>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</si>
  <si>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</si>
  <si>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</si>
  <si>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</si>
  <si>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</si>
  <si>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</si>
  <si>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</si>
  <si>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</si>
  <si>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</si>
  <si>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</si>
  <si>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</si>
  <si>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</si>
  <si>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</si>
  <si>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</si>
  <si>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</si>
  <si>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</si>
  <si>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</si>
  <si>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</si>
  <si>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</si>
  <si>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</si>
  <si>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</si>
  <si>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</si>
  <si>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</si>
  <si>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</si>
  <si>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</si>
  <si>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</si>
  <si>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</si>
  <si>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</si>
  <si>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</si>
  <si>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</si>
  <si>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</si>
  <si>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</si>
  <si>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</si>
  <si>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</si>
  <si>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</si>
  <si>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</si>
  <si>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</si>
  <si>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</si>
  <si>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</si>
  <si>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</si>
  <si>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</si>
  <si>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</si>
  <si>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</si>
  <si>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</si>
  <si>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</si>
  <si>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</si>
  <si>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</si>
  <si>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</si>
  <si>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</si>
  <si>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</si>
  <si>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</si>
  <si>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</si>
  <si>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</si>
  <si>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</si>
  <si>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</si>
  <si>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</si>
  <si>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</si>
  <si>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</si>
  <si>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</si>
  <si>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</si>
  <si>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</si>
  <si>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</si>
  <si>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</si>
  <si>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</si>
  <si>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Таращанський районний суд Київської області</t>
  </si>
  <si>
    <t>09501. Київська область.м. Тараща</t>
  </si>
  <si>
    <t>вул. Сікевича Володимира</t>
  </si>
  <si>
    <t>В.С. Дмитренко</t>
  </si>
  <si>
    <t>045-66-5-27-73</t>
  </si>
  <si>
    <t>5 січня 2024 року</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</si>
</sst>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61</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&amp;LCEE2E56E&amp;C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899</v>
      </c>
      <c r="E9" s="67">
        <f>SUM(E10:E561)</f>
        <v>876</v>
      </c>
      <c r="F9" s="67">
        <f>SUM(F10:F561)</f>
        <v>42</v>
      </c>
      <c r="G9" s="67">
        <f>SUM(G10:G561)</f>
        <v>37</v>
      </c>
      <c r="H9" s="67">
        <f>SUM(H10:H561)</f>
        <v>847</v>
      </c>
      <c r="I9" s="67">
        <f>SUM(I10:I561)</f>
        <v>10</v>
      </c>
      <c r="J9" s="67">
        <f>SUM(J10:J561)</f>
        <v>847</v>
      </c>
      <c r="K9" s="67">
        <f>SUM(K10:K561)</f>
        <v>629</v>
      </c>
      <c r="L9" s="67">
        <f>SUM(L10:L561)</f>
        <v>5</v>
      </c>
      <c r="M9" s="67">
        <f>SUM(M10:M561)</f>
        <v>213</v>
      </c>
      <c r="N9" s="67">
        <f>SUM(N10:N561)</f>
        <v>0</v>
      </c>
      <c r="O9" s="67">
        <f>SUM(O10:O561)</f>
        <v>49</v>
      </c>
      <c r="P9" s="67">
        <f>SUM(P10:P561)</f>
        <v>0</v>
      </c>
      <c r="Q9" s="67">
        <f>SUM(Q10:Q561)</f>
        <v>111</v>
      </c>
      <c r="R9" s="67">
        <f>SUM(R10:R561)</f>
        <v>33</v>
      </c>
      <c r="S9" s="67">
        <f>SUM(S10:S561)</f>
        <v>18</v>
      </c>
      <c r="T9" s="67">
        <f>SUM(T10:T561)</f>
        <v>583</v>
      </c>
      <c r="U9" s="67">
        <f>SUM(U10:U561)</f>
        <v>0</v>
      </c>
      <c r="V9" s="67">
        <f>SUM(V10:V561)</f>
        <v>0</v>
      </c>
      <c r="W9" s="67">
        <f>SUM(W10:W561)</f>
        <v>5</v>
      </c>
      <c r="X9" s="67">
        <f>SUM(X10:X561)</f>
        <v>10</v>
      </c>
      <c r="Y9" s="67">
        <f>SUM(Y10:Y561)</f>
        <v>9</v>
      </c>
      <c r="Z9" s="67">
        <f>SUM(Z10:Z561)</f>
        <v>0</v>
      </c>
      <c r="AA9" s="67">
        <f>SUM(AA10:AA561)</f>
        <v>4</v>
      </c>
      <c r="AB9" s="67">
        <f>SUM(AB10:AB561)</f>
        <v>0</v>
      </c>
      <c r="AC9" s="67">
        <f>SUM(AC10:AC561)</f>
        <v>0</v>
      </c>
      <c r="AD9" s="67">
        <f>SUM(AD10:AD561)</f>
        <v>0</v>
      </c>
      <c r="AE9" s="67">
        <f>SUM(AE10:AE561)</f>
        <v>9</v>
      </c>
      <c r="AF9" s="67">
        <f>SUM(AF10:AF561)</f>
        <v>0</v>
      </c>
      <c r="AG9" s="67">
        <f>SUM(AG10:AG561)</f>
        <v>110</v>
      </c>
      <c r="AH9" s="67">
        <f>SUM(AH10:AH561)</f>
        <v>2713761</v>
      </c>
      <c r="AI9" s="67">
        <f>SUM(AI10:AI561)</f>
        <v>917983</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v>
      </c>
      <c r="E19" s="55">
        <v>2</v>
      </c>
      <c r="F19" s="55"/>
      <c r="G19" s="55"/>
      <c r="H19" s="55">
        <v>2</v>
      </c>
      <c r="I19" s="55"/>
      <c r="J19" s="55">
        <v>2</v>
      </c>
      <c r="K19" s="55">
        <v>2</v>
      </c>
      <c r="L19" s="55"/>
      <c r="M19" s="55"/>
      <c r="N19" s="55"/>
      <c r="O19" s="55"/>
      <c r="P19" s="55"/>
      <c r="Q19" s="55"/>
      <c r="R19" s="55"/>
      <c r="S19" s="55"/>
      <c r="T19" s="55">
        <v>2</v>
      </c>
      <c r="U19" s="55"/>
      <c r="V19" s="55"/>
      <c r="W19" s="55"/>
      <c r="X19" s="55"/>
      <c r="Y19" s="55"/>
      <c r="Z19" s="55"/>
      <c r="AA19" s="55"/>
      <c r="AB19" s="55"/>
      <c r="AC19" s="55"/>
      <c r="AD19" s="55"/>
      <c r="AE19" s="55"/>
      <c r="AF19" s="55"/>
      <c r="AG19" s="55"/>
      <c r="AH19" s="55">
        <v>1700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v>
      </c>
      <c r="E32" s="55">
        <v>4</v>
      </c>
      <c r="F32" s="55"/>
      <c r="G32" s="55"/>
      <c r="H32" s="55">
        <v>4</v>
      </c>
      <c r="I32" s="55"/>
      <c r="J32" s="55">
        <v>4</v>
      </c>
      <c r="K32" s="55">
        <v>4</v>
      </c>
      <c r="L32" s="55"/>
      <c r="M32" s="55"/>
      <c r="N32" s="55"/>
      <c r="O32" s="55"/>
      <c r="P32" s="55"/>
      <c r="Q32" s="55"/>
      <c r="R32" s="55"/>
      <c r="S32" s="55"/>
      <c r="T32" s="55">
        <v>4</v>
      </c>
      <c r="U32" s="55"/>
      <c r="V32" s="55"/>
      <c r="W32" s="55"/>
      <c r="X32" s="55"/>
      <c r="Y32" s="55"/>
      <c r="Z32" s="55"/>
      <c r="AA32" s="55"/>
      <c r="AB32" s="55"/>
      <c r="AC32" s="55"/>
      <c r="AD32" s="55"/>
      <c r="AE32" s="55"/>
      <c r="AF32" s="55"/>
      <c r="AG32" s="55"/>
      <c r="AH32" s="55">
        <v>680</v>
      </c>
      <c r="AI32" s="55">
        <v>170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2</v>
      </c>
      <c r="E130" s="55">
        <v>2</v>
      </c>
      <c r="F130" s="55"/>
      <c r="G130" s="55"/>
      <c r="H130" s="55">
        <v>2</v>
      </c>
      <c r="I130" s="55"/>
      <c r="J130" s="55">
        <v>2</v>
      </c>
      <c r="K130" s="55">
        <v>2</v>
      </c>
      <c r="L130" s="55"/>
      <c r="M130" s="55"/>
      <c r="N130" s="55"/>
      <c r="O130" s="55"/>
      <c r="P130" s="55"/>
      <c r="Q130" s="55"/>
      <c r="R130" s="55"/>
      <c r="S130" s="55"/>
      <c r="T130" s="55">
        <v>2</v>
      </c>
      <c r="U130" s="55"/>
      <c r="V130" s="55"/>
      <c r="W130" s="55"/>
      <c r="X130" s="55"/>
      <c r="Y130" s="55"/>
      <c r="Z130" s="55"/>
      <c r="AA130" s="55"/>
      <c r="AB130" s="55"/>
      <c r="AC130" s="55"/>
      <c r="AD130" s="55"/>
      <c r="AE130" s="55">
        <v>1</v>
      </c>
      <c r="AF130" s="55"/>
      <c r="AG130" s="55"/>
      <c r="AH130" s="55">
        <v>612</v>
      </c>
      <c r="AI130" s="55">
        <v>306</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hidden="1">
      <c r="A151" s="12">
        <v>143</v>
      </c>
      <c r="B151" s="51" t="s">
        <v>291</v>
      </c>
      <c r="C151" s="50">
        <v>121</v>
      </c>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v>1</v>
      </c>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6</v>
      </c>
      <c r="E157" s="55">
        <v>6</v>
      </c>
      <c r="F157" s="55">
        <v>2</v>
      </c>
      <c r="G157" s="55">
        <v>2</v>
      </c>
      <c r="H157" s="55">
        <v>4</v>
      </c>
      <c r="I157" s="55"/>
      <c r="J157" s="55">
        <v>4</v>
      </c>
      <c r="K157" s="55">
        <v>4</v>
      </c>
      <c r="L157" s="55"/>
      <c r="M157" s="55"/>
      <c r="N157" s="55"/>
      <c r="O157" s="55"/>
      <c r="P157" s="55"/>
      <c r="Q157" s="55"/>
      <c r="R157" s="55"/>
      <c r="S157" s="55"/>
      <c r="T157" s="55">
        <v>4</v>
      </c>
      <c r="U157" s="55"/>
      <c r="V157" s="55"/>
      <c r="W157" s="55"/>
      <c r="X157" s="55"/>
      <c r="Y157" s="55"/>
      <c r="Z157" s="55"/>
      <c r="AA157" s="55"/>
      <c r="AB157" s="55"/>
      <c r="AC157" s="55"/>
      <c r="AD157" s="55"/>
      <c r="AE157" s="55"/>
      <c r="AF157" s="55"/>
      <c r="AG157" s="55"/>
      <c r="AH157" s="55">
        <v>612</v>
      </c>
      <c r="AI157" s="55">
        <v>612</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14</v>
      </c>
      <c r="E159" s="55">
        <v>14</v>
      </c>
      <c r="F159" s="55"/>
      <c r="G159" s="55"/>
      <c r="H159" s="55">
        <v>13</v>
      </c>
      <c r="I159" s="55">
        <v>1</v>
      </c>
      <c r="J159" s="55">
        <v>13</v>
      </c>
      <c r="K159" s="55">
        <v>10</v>
      </c>
      <c r="L159" s="55">
        <v>1</v>
      </c>
      <c r="M159" s="55">
        <v>2</v>
      </c>
      <c r="N159" s="55"/>
      <c r="O159" s="55">
        <v>1</v>
      </c>
      <c r="P159" s="55"/>
      <c r="Q159" s="55">
        <v>1</v>
      </c>
      <c r="R159" s="55"/>
      <c r="S159" s="55"/>
      <c r="T159" s="55">
        <v>10</v>
      </c>
      <c r="U159" s="55"/>
      <c r="V159" s="55"/>
      <c r="W159" s="55"/>
      <c r="X159" s="55"/>
      <c r="Y159" s="55"/>
      <c r="Z159" s="55"/>
      <c r="AA159" s="55"/>
      <c r="AB159" s="55"/>
      <c r="AC159" s="55"/>
      <c r="AD159" s="55"/>
      <c r="AE159" s="55"/>
      <c r="AF159" s="55"/>
      <c r="AG159" s="55"/>
      <c r="AH159" s="55">
        <v>34000</v>
      </c>
      <c r="AI159" s="55">
        <v>23800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56</v>
      </c>
      <c r="E162" s="55">
        <v>51</v>
      </c>
      <c r="F162" s="55">
        <v>4</v>
      </c>
      <c r="G162" s="55">
        <v>3</v>
      </c>
      <c r="H162" s="55">
        <v>51</v>
      </c>
      <c r="I162" s="55">
        <v>1</v>
      </c>
      <c r="J162" s="55">
        <v>51</v>
      </c>
      <c r="K162" s="55">
        <v>44</v>
      </c>
      <c r="L162" s="55"/>
      <c r="M162" s="55">
        <v>7</v>
      </c>
      <c r="N162" s="55"/>
      <c r="O162" s="55"/>
      <c r="P162" s="55"/>
      <c r="Q162" s="55">
        <v>5</v>
      </c>
      <c r="R162" s="55">
        <v>2</v>
      </c>
      <c r="S162" s="55"/>
      <c r="T162" s="55">
        <v>42</v>
      </c>
      <c r="U162" s="55"/>
      <c r="V162" s="55"/>
      <c r="W162" s="55">
        <v>2</v>
      </c>
      <c r="X162" s="55"/>
      <c r="Y162" s="55"/>
      <c r="Z162" s="55"/>
      <c r="AA162" s="55"/>
      <c r="AB162" s="55"/>
      <c r="AC162" s="55"/>
      <c r="AD162" s="55"/>
      <c r="AE162" s="55"/>
      <c r="AF162" s="55"/>
      <c r="AG162" s="55"/>
      <c r="AH162" s="55">
        <v>75650</v>
      </c>
      <c r="AI162" s="55">
        <v>23800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26</v>
      </c>
      <c r="E165" s="55">
        <v>26</v>
      </c>
      <c r="F165" s="55">
        <v>7</v>
      </c>
      <c r="G165" s="55">
        <v>7</v>
      </c>
      <c r="H165" s="55">
        <v>17</v>
      </c>
      <c r="I165" s="55">
        <v>2</v>
      </c>
      <c r="J165" s="55">
        <v>17</v>
      </c>
      <c r="K165" s="55">
        <v>12</v>
      </c>
      <c r="L165" s="55">
        <v>2</v>
      </c>
      <c r="M165" s="55">
        <v>3</v>
      </c>
      <c r="N165" s="55"/>
      <c r="O165" s="55"/>
      <c r="P165" s="55"/>
      <c r="Q165" s="55">
        <v>2</v>
      </c>
      <c r="R165" s="55">
        <v>1</v>
      </c>
      <c r="S165" s="55"/>
      <c r="T165" s="55">
        <v>9</v>
      </c>
      <c r="U165" s="55"/>
      <c r="V165" s="55"/>
      <c r="W165" s="55">
        <v>3</v>
      </c>
      <c r="X165" s="55"/>
      <c r="Y165" s="55"/>
      <c r="Z165" s="55"/>
      <c r="AA165" s="55"/>
      <c r="AB165" s="55"/>
      <c r="AC165" s="55"/>
      <c r="AD165" s="55"/>
      <c r="AE165" s="55"/>
      <c r="AF165" s="55"/>
      <c r="AG165" s="55">
        <v>7</v>
      </c>
      <c r="AH165" s="55">
        <v>306000</v>
      </c>
      <c r="AI165" s="55">
        <v>3400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160</v>
      </c>
      <c r="E174" s="55">
        <v>149</v>
      </c>
      <c r="F174" s="55">
        <v>6</v>
      </c>
      <c r="G174" s="55">
        <v>6</v>
      </c>
      <c r="H174" s="55">
        <v>149</v>
      </c>
      <c r="I174" s="55">
        <v>5</v>
      </c>
      <c r="J174" s="55">
        <v>149</v>
      </c>
      <c r="K174" s="55">
        <v>109</v>
      </c>
      <c r="L174" s="55"/>
      <c r="M174" s="55">
        <v>40</v>
      </c>
      <c r="N174" s="55"/>
      <c r="O174" s="55"/>
      <c r="P174" s="55"/>
      <c r="Q174" s="55">
        <v>39</v>
      </c>
      <c r="R174" s="55">
        <v>1</v>
      </c>
      <c r="S174" s="55"/>
      <c r="T174" s="55">
        <v>109</v>
      </c>
      <c r="U174" s="55"/>
      <c r="V174" s="55"/>
      <c r="W174" s="55"/>
      <c r="X174" s="55"/>
      <c r="Y174" s="55"/>
      <c r="Z174" s="55"/>
      <c r="AA174" s="55"/>
      <c r="AB174" s="55"/>
      <c r="AC174" s="55"/>
      <c r="AD174" s="55"/>
      <c r="AE174" s="55"/>
      <c r="AF174" s="55"/>
      <c r="AG174" s="55">
        <v>103</v>
      </c>
      <c r="AH174" s="55">
        <v>1995800</v>
      </c>
      <c r="AI174" s="55">
        <v>680000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7</v>
      </c>
      <c r="E209" s="55">
        <v>7</v>
      </c>
      <c r="F209" s="55">
        <v>2</v>
      </c>
      <c r="G209" s="55">
        <v>1</v>
      </c>
      <c r="H209" s="55">
        <v>5</v>
      </c>
      <c r="I209" s="55"/>
      <c r="J209" s="55">
        <v>5</v>
      </c>
      <c r="K209" s="55"/>
      <c r="L209" s="55"/>
      <c r="M209" s="55">
        <v>5</v>
      </c>
      <c r="N209" s="55"/>
      <c r="O209" s="55"/>
      <c r="P209" s="55"/>
      <c r="Q209" s="55">
        <v>1</v>
      </c>
      <c r="R209" s="55">
        <v>3</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31</v>
      </c>
      <c r="E211" s="55">
        <v>29</v>
      </c>
      <c r="F211" s="55"/>
      <c r="G211" s="55"/>
      <c r="H211" s="55">
        <v>31</v>
      </c>
      <c r="I211" s="55"/>
      <c r="J211" s="55">
        <v>31</v>
      </c>
      <c r="K211" s="55">
        <v>27</v>
      </c>
      <c r="L211" s="55"/>
      <c r="M211" s="55">
        <v>4</v>
      </c>
      <c r="N211" s="55"/>
      <c r="O211" s="55">
        <v>1</v>
      </c>
      <c r="P211" s="55"/>
      <c r="Q211" s="55">
        <v>1</v>
      </c>
      <c r="R211" s="55">
        <v>1</v>
      </c>
      <c r="S211" s="55"/>
      <c r="T211" s="55">
        <v>27</v>
      </c>
      <c r="U211" s="55"/>
      <c r="V211" s="55"/>
      <c r="W211" s="55"/>
      <c r="X211" s="55"/>
      <c r="Y211" s="55"/>
      <c r="Z211" s="55"/>
      <c r="AA211" s="55"/>
      <c r="AB211" s="55"/>
      <c r="AC211" s="55"/>
      <c r="AD211" s="55"/>
      <c r="AE211" s="55"/>
      <c r="AF211" s="55"/>
      <c r="AG211" s="55"/>
      <c r="AH211" s="55">
        <v>1887</v>
      </c>
      <c r="AI211" s="55">
        <v>1428</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12</v>
      </c>
      <c r="E213" s="55">
        <v>12</v>
      </c>
      <c r="F213" s="55"/>
      <c r="G213" s="55"/>
      <c r="H213" s="55">
        <v>12</v>
      </c>
      <c r="I213" s="55"/>
      <c r="J213" s="55">
        <v>12</v>
      </c>
      <c r="K213" s="55">
        <v>10</v>
      </c>
      <c r="L213" s="55"/>
      <c r="M213" s="55">
        <v>2</v>
      </c>
      <c r="N213" s="55"/>
      <c r="O213" s="55"/>
      <c r="P213" s="55"/>
      <c r="Q213" s="55">
        <v>1</v>
      </c>
      <c r="R213" s="55"/>
      <c r="S213" s="55"/>
      <c r="T213" s="55">
        <v>10</v>
      </c>
      <c r="U213" s="55"/>
      <c r="V213" s="55"/>
      <c r="W213" s="55"/>
      <c r="X213" s="55"/>
      <c r="Y213" s="55"/>
      <c r="Z213" s="55"/>
      <c r="AA213" s="55"/>
      <c r="AB213" s="55"/>
      <c r="AC213" s="55"/>
      <c r="AD213" s="55"/>
      <c r="AE213" s="55">
        <v>5</v>
      </c>
      <c r="AF213" s="55"/>
      <c r="AG213" s="55"/>
      <c r="AH213" s="55">
        <v>47600</v>
      </c>
      <c r="AI213" s="55">
        <v>30600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v>
      </c>
      <c r="E220" s="55">
        <v>1</v>
      </c>
      <c r="F220" s="55"/>
      <c r="G220" s="55"/>
      <c r="H220" s="55">
        <v>1</v>
      </c>
      <c r="I220" s="55"/>
      <c r="J220" s="55">
        <v>1</v>
      </c>
      <c r="K220" s="55"/>
      <c r="L220" s="55"/>
      <c r="M220" s="55">
        <v>1</v>
      </c>
      <c r="N220" s="55"/>
      <c r="O220" s="55">
        <v>1</v>
      </c>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7</v>
      </c>
      <c r="E229" s="55">
        <v>5</v>
      </c>
      <c r="F229" s="55"/>
      <c r="G229" s="55"/>
      <c r="H229" s="55">
        <v>7</v>
      </c>
      <c r="I229" s="55"/>
      <c r="J229" s="55">
        <v>7</v>
      </c>
      <c r="K229" s="55"/>
      <c r="L229" s="55"/>
      <c r="M229" s="55">
        <v>7</v>
      </c>
      <c r="N229" s="55"/>
      <c r="O229" s="55"/>
      <c r="P229" s="55"/>
      <c r="Q229" s="55">
        <v>1</v>
      </c>
      <c r="R229" s="55">
        <v>6</v>
      </c>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c r="A230" s="12">
        <v>222</v>
      </c>
      <c r="B230" s="51" t="s">
        <v>387</v>
      </c>
      <c r="C230" s="50" t="s">
        <v>388</v>
      </c>
      <c r="D230" s="55">
        <v>2</v>
      </c>
      <c r="E230" s="55">
        <v>2</v>
      </c>
      <c r="F230" s="55"/>
      <c r="G230" s="55"/>
      <c r="H230" s="55">
        <v>2</v>
      </c>
      <c r="I230" s="55"/>
      <c r="J230" s="55">
        <v>2</v>
      </c>
      <c r="K230" s="55">
        <v>1</v>
      </c>
      <c r="L230" s="55"/>
      <c r="M230" s="55">
        <v>1</v>
      </c>
      <c r="N230" s="55"/>
      <c r="O230" s="55"/>
      <c r="P230" s="55"/>
      <c r="Q230" s="55"/>
      <c r="R230" s="55">
        <v>1</v>
      </c>
      <c r="S230" s="55"/>
      <c r="T230" s="55">
        <v>1</v>
      </c>
      <c r="U230" s="55"/>
      <c r="V230" s="55"/>
      <c r="W230" s="55"/>
      <c r="X230" s="55"/>
      <c r="Y230" s="55"/>
      <c r="Z230" s="55"/>
      <c r="AA230" s="55"/>
      <c r="AB230" s="55"/>
      <c r="AC230" s="55"/>
      <c r="AD230" s="55"/>
      <c r="AE230" s="55"/>
      <c r="AF230" s="55"/>
      <c r="AG230" s="55"/>
      <c r="AH230" s="55">
        <v>85</v>
      </c>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2</v>
      </c>
      <c r="E232" s="55">
        <v>1</v>
      </c>
      <c r="F232" s="55"/>
      <c r="G232" s="55"/>
      <c r="H232" s="55">
        <v>2</v>
      </c>
      <c r="I232" s="55"/>
      <c r="J232" s="55">
        <v>2</v>
      </c>
      <c r="K232" s="55"/>
      <c r="L232" s="55"/>
      <c r="M232" s="55">
        <v>2</v>
      </c>
      <c r="N232" s="55"/>
      <c r="O232" s="55"/>
      <c r="P232" s="55"/>
      <c r="Q232" s="55"/>
      <c r="R232" s="55">
        <v>2</v>
      </c>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21</v>
      </c>
      <c r="E248" s="55">
        <v>21</v>
      </c>
      <c r="F248" s="55">
        <v>4</v>
      </c>
      <c r="G248" s="55">
        <v>4</v>
      </c>
      <c r="H248" s="55">
        <v>17</v>
      </c>
      <c r="I248" s="55"/>
      <c r="J248" s="55">
        <v>17</v>
      </c>
      <c r="K248" s="55">
        <v>7</v>
      </c>
      <c r="L248" s="55"/>
      <c r="M248" s="55">
        <v>10</v>
      </c>
      <c r="N248" s="55"/>
      <c r="O248" s="55"/>
      <c r="P248" s="55"/>
      <c r="Q248" s="55">
        <v>8</v>
      </c>
      <c r="R248" s="55">
        <v>1</v>
      </c>
      <c r="S248" s="55"/>
      <c r="T248" s="55">
        <v>7</v>
      </c>
      <c r="U248" s="55"/>
      <c r="V248" s="55"/>
      <c r="W248" s="55"/>
      <c r="X248" s="55"/>
      <c r="Y248" s="55"/>
      <c r="Z248" s="55"/>
      <c r="AA248" s="55"/>
      <c r="AB248" s="55"/>
      <c r="AC248" s="55"/>
      <c r="AD248" s="55"/>
      <c r="AE248" s="55">
        <v>3</v>
      </c>
      <c r="AF248" s="55"/>
      <c r="AG248" s="55"/>
      <c r="AH248" s="55">
        <v>119000</v>
      </c>
      <c r="AI248" s="55">
        <v>85000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3</v>
      </c>
      <c r="E253" s="55">
        <v>3</v>
      </c>
      <c r="F253" s="55"/>
      <c r="G253" s="55"/>
      <c r="H253" s="55">
        <v>3</v>
      </c>
      <c r="I253" s="55"/>
      <c r="J253" s="55">
        <v>3</v>
      </c>
      <c r="K253" s="55">
        <v>2</v>
      </c>
      <c r="L253" s="55"/>
      <c r="M253" s="55">
        <v>1</v>
      </c>
      <c r="N253" s="55"/>
      <c r="O253" s="55"/>
      <c r="P253" s="55"/>
      <c r="Q253" s="55">
        <v>1</v>
      </c>
      <c r="R253" s="55"/>
      <c r="S253" s="55"/>
      <c r="T253" s="55">
        <v>2</v>
      </c>
      <c r="U253" s="55"/>
      <c r="V253" s="55"/>
      <c r="W253" s="55"/>
      <c r="X253" s="55"/>
      <c r="Y253" s="55"/>
      <c r="Z253" s="55"/>
      <c r="AA253" s="55"/>
      <c r="AB253" s="55"/>
      <c r="AC253" s="55"/>
      <c r="AD253" s="55"/>
      <c r="AE253" s="55"/>
      <c r="AF253" s="55"/>
      <c r="AG253" s="55"/>
      <c r="AH253" s="55">
        <v>3400</v>
      </c>
      <c r="AI253" s="55">
        <v>3400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v>
      </c>
      <c r="E263" s="55">
        <v>1</v>
      </c>
      <c r="F263" s="55"/>
      <c r="G263" s="55"/>
      <c r="H263" s="55">
        <v>1</v>
      </c>
      <c r="I263" s="55"/>
      <c r="J263" s="55">
        <v>1</v>
      </c>
      <c r="K263" s="55"/>
      <c r="L263" s="55"/>
      <c r="M263" s="55">
        <v>1</v>
      </c>
      <c r="N263" s="55"/>
      <c r="O263" s="55"/>
      <c r="P263" s="55"/>
      <c r="Q263" s="55">
        <v>1</v>
      </c>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3</v>
      </c>
      <c r="E314" s="55">
        <v>3</v>
      </c>
      <c r="F314" s="55"/>
      <c r="G314" s="55"/>
      <c r="H314" s="55">
        <v>3</v>
      </c>
      <c r="I314" s="55"/>
      <c r="J314" s="55">
        <v>3</v>
      </c>
      <c r="K314" s="55">
        <v>3</v>
      </c>
      <c r="L314" s="55"/>
      <c r="M314" s="55"/>
      <c r="N314" s="55"/>
      <c r="O314" s="55"/>
      <c r="P314" s="55"/>
      <c r="Q314" s="55"/>
      <c r="R314" s="55"/>
      <c r="S314" s="55"/>
      <c r="T314" s="55">
        <v>3</v>
      </c>
      <c r="U314" s="55"/>
      <c r="V314" s="55"/>
      <c r="W314" s="55"/>
      <c r="X314" s="55"/>
      <c r="Y314" s="55"/>
      <c r="Z314" s="55"/>
      <c r="AA314" s="55"/>
      <c r="AB314" s="55"/>
      <c r="AC314" s="55"/>
      <c r="AD314" s="55"/>
      <c r="AE314" s="55"/>
      <c r="AF314" s="55"/>
      <c r="AG314" s="55"/>
      <c r="AH314" s="55">
        <v>10200</v>
      </c>
      <c r="AI314" s="55">
        <v>6800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hidden="1">
      <c r="A330" s="12">
        <v>322</v>
      </c>
      <c r="B330" s="51" t="s">
        <v>555</v>
      </c>
      <c r="C330" s="50" t="s">
        <v>556</v>
      </c>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row>
    <row r="331" spans="1:38" ht="38.25" customHeight="1">
      <c r="A331" s="12">
        <v>323</v>
      </c>
      <c r="B331" s="51" t="s">
        <v>557</v>
      </c>
      <c r="C331" s="50">
        <v>173</v>
      </c>
      <c r="D331" s="55">
        <v>51</v>
      </c>
      <c r="E331" s="55">
        <v>51</v>
      </c>
      <c r="F331" s="55">
        <v>1</v>
      </c>
      <c r="G331" s="55"/>
      <c r="H331" s="55">
        <v>50</v>
      </c>
      <c r="I331" s="55"/>
      <c r="J331" s="55">
        <v>50</v>
      </c>
      <c r="K331" s="55">
        <v>31</v>
      </c>
      <c r="L331" s="55"/>
      <c r="M331" s="55">
        <v>19</v>
      </c>
      <c r="N331" s="55"/>
      <c r="O331" s="55">
        <v>2</v>
      </c>
      <c r="P331" s="55"/>
      <c r="Q331" s="55">
        <v>9</v>
      </c>
      <c r="R331" s="55">
        <v>8</v>
      </c>
      <c r="S331" s="55"/>
      <c r="T331" s="55">
        <v>30</v>
      </c>
      <c r="U331" s="55"/>
      <c r="V331" s="55"/>
      <c r="W331" s="55"/>
      <c r="X331" s="55">
        <v>1</v>
      </c>
      <c r="Y331" s="55"/>
      <c r="Z331" s="55"/>
      <c r="AA331" s="55"/>
      <c r="AB331" s="55"/>
      <c r="AC331" s="55"/>
      <c r="AD331" s="55"/>
      <c r="AE331" s="55"/>
      <c r="AF331" s="55"/>
      <c r="AG331" s="55"/>
      <c r="AH331" s="55">
        <v>2210</v>
      </c>
      <c r="AI331" s="55">
        <v>935</v>
      </c>
      <c r="AJ331" s="55"/>
      <c r="AK331" s="55"/>
      <c r="AL331" s="55"/>
    </row>
    <row r="332" spans="1:38" ht="38.25" customHeight="1">
      <c r="A332" s="12">
        <v>324</v>
      </c>
      <c r="B332" s="51" t="s">
        <v>558</v>
      </c>
      <c r="C332" s="50" t="s">
        <v>559</v>
      </c>
      <c r="D332" s="55">
        <v>3</v>
      </c>
      <c r="E332" s="55">
        <v>3</v>
      </c>
      <c r="F332" s="55"/>
      <c r="G332" s="55"/>
      <c r="H332" s="55">
        <v>3</v>
      </c>
      <c r="I332" s="55"/>
      <c r="J332" s="55">
        <v>3</v>
      </c>
      <c r="K332" s="55"/>
      <c r="L332" s="55"/>
      <c r="M332" s="55">
        <v>3</v>
      </c>
      <c r="N332" s="55"/>
      <c r="O332" s="55"/>
      <c r="P332" s="55"/>
      <c r="Q332" s="55">
        <v>2</v>
      </c>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367</v>
      </c>
      <c r="E333" s="55">
        <v>366</v>
      </c>
      <c r="F333" s="55">
        <v>7</v>
      </c>
      <c r="G333" s="55">
        <v>6</v>
      </c>
      <c r="H333" s="55">
        <v>360</v>
      </c>
      <c r="I333" s="55"/>
      <c r="J333" s="55">
        <v>360</v>
      </c>
      <c r="K333" s="55">
        <v>288</v>
      </c>
      <c r="L333" s="55">
        <v>1</v>
      </c>
      <c r="M333" s="55">
        <v>71</v>
      </c>
      <c r="N333" s="55"/>
      <c r="O333" s="55">
        <v>30</v>
      </c>
      <c r="P333" s="55"/>
      <c r="Q333" s="55">
        <v>26</v>
      </c>
      <c r="R333" s="55">
        <v>5</v>
      </c>
      <c r="S333" s="55"/>
      <c r="T333" s="55">
        <v>279</v>
      </c>
      <c r="U333" s="55"/>
      <c r="V333" s="55"/>
      <c r="W333" s="55"/>
      <c r="X333" s="55">
        <v>6</v>
      </c>
      <c r="Y333" s="55"/>
      <c r="Z333" s="55"/>
      <c r="AA333" s="55">
        <v>3</v>
      </c>
      <c r="AB333" s="55"/>
      <c r="AC333" s="55"/>
      <c r="AD333" s="55"/>
      <c r="AE333" s="55"/>
      <c r="AF333" s="55"/>
      <c r="AG333" s="55"/>
      <c r="AH333" s="55">
        <v>86870</v>
      </c>
      <c r="AI333" s="55">
        <v>38760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c r="AF337" s="55"/>
      <c r="AG337" s="55"/>
      <c r="AH337" s="55">
        <v>1700</v>
      </c>
      <c r="AI337" s="55">
        <v>1700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3</v>
      </c>
      <c r="E339" s="55">
        <v>3</v>
      </c>
      <c r="F339" s="55"/>
      <c r="G339" s="55"/>
      <c r="H339" s="55">
        <v>3</v>
      </c>
      <c r="I339" s="55"/>
      <c r="J339" s="55">
        <v>3</v>
      </c>
      <c r="K339" s="55">
        <v>1</v>
      </c>
      <c r="L339" s="55">
        <v>1</v>
      </c>
      <c r="M339" s="55">
        <v>1</v>
      </c>
      <c r="N339" s="55"/>
      <c r="O339" s="55"/>
      <c r="P339" s="55"/>
      <c r="Q339" s="55"/>
      <c r="R339" s="55"/>
      <c r="S339" s="55">
        <v>1</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14</v>
      </c>
      <c r="E344" s="55">
        <v>14</v>
      </c>
      <c r="F344" s="55">
        <v>1</v>
      </c>
      <c r="G344" s="55">
        <v>1</v>
      </c>
      <c r="H344" s="55">
        <v>13</v>
      </c>
      <c r="I344" s="55"/>
      <c r="J344" s="55">
        <v>13</v>
      </c>
      <c r="K344" s="55">
        <v>9</v>
      </c>
      <c r="L344" s="55"/>
      <c r="M344" s="55">
        <v>4</v>
      </c>
      <c r="N344" s="55"/>
      <c r="O344" s="55"/>
      <c r="P344" s="55"/>
      <c r="Q344" s="55">
        <v>2</v>
      </c>
      <c r="R344" s="55">
        <v>2</v>
      </c>
      <c r="S344" s="55"/>
      <c r="T344" s="55">
        <v>5</v>
      </c>
      <c r="U344" s="55"/>
      <c r="V344" s="55"/>
      <c r="W344" s="55"/>
      <c r="X344" s="55">
        <v>3</v>
      </c>
      <c r="Y344" s="55"/>
      <c r="Z344" s="55"/>
      <c r="AA344" s="55">
        <v>1</v>
      </c>
      <c r="AB344" s="55"/>
      <c r="AC344" s="55"/>
      <c r="AD344" s="55"/>
      <c r="AE344" s="55"/>
      <c r="AF344" s="55"/>
      <c r="AG344" s="55"/>
      <c r="AH344" s="55">
        <v>1037</v>
      </c>
      <c r="AI344" s="55">
        <v>136</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12</v>
      </c>
      <c r="E352" s="55">
        <v>11</v>
      </c>
      <c r="F352" s="55">
        <v>3</v>
      </c>
      <c r="G352" s="55">
        <v>3</v>
      </c>
      <c r="H352" s="55">
        <v>9</v>
      </c>
      <c r="I352" s="55"/>
      <c r="J352" s="55">
        <v>9</v>
      </c>
      <c r="K352" s="55">
        <v>9</v>
      </c>
      <c r="L352" s="55"/>
      <c r="M352" s="55"/>
      <c r="N352" s="55"/>
      <c r="O352" s="55"/>
      <c r="P352" s="55"/>
      <c r="Q352" s="55"/>
      <c r="R352" s="55"/>
      <c r="S352" s="55"/>
      <c r="T352" s="55"/>
      <c r="U352" s="55"/>
      <c r="V352" s="55"/>
      <c r="W352" s="55"/>
      <c r="X352" s="55"/>
      <c r="Y352" s="55">
        <v>9</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59</v>
      </c>
      <c r="E354" s="55">
        <v>59</v>
      </c>
      <c r="F354" s="55">
        <v>1</v>
      </c>
      <c r="G354" s="55">
        <v>1</v>
      </c>
      <c r="H354" s="55">
        <v>58</v>
      </c>
      <c r="I354" s="55"/>
      <c r="J354" s="55">
        <v>58</v>
      </c>
      <c r="K354" s="55">
        <v>38</v>
      </c>
      <c r="L354" s="55"/>
      <c r="M354" s="55">
        <v>20</v>
      </c>
      <c r="N354" s="55"/>
      <c r="O354" s="55">
        <v>14</v>
      </c>
      <c r="P354" s="55"/>
      <c r="Q354" s="55">
        <v>4</v>
      </c>
      <c r="R354" s="55"/>
      <c r="S354" s="55">
        <v>17</v>
      </c>
      <c r="T354" s="55">
        <v>21</v>
      </c>
      <c r="U354" s="55"/>
      <c r="V354" s="55"/>
      <c r="W354" s="55"/>
      <c r="X354" s="55"/>
      <c r="Y354" s="55"/>
      <c r="Z354" s="55"/>
      <c r="AA354" s="55"/>
      <c r="AB354" s="55"/>
      <c r="AC354" s="55"/>
      <c r="AD354" s="55"/>
      <c r="AE354" s="55"/>
      <c r="AF354" s="55"/>
      <c r="AG354" s="55"/>
      <c r="AH354" s="55">
        <v>22100</v>
      </c>
      <c r="AI354" s="55">
        <v>17000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4</v>
      </c>
      <c r="E358" s="55">
        <v>4</v>
      </c>
      <c r="F358" s="55"/>
      <c r="G358" s="55"/>
      <c r="H358" s="55">
        <v>3</v>
      </c>
      <c r="I358" s="55">
        <v>1</v>
      </c>
      <c r="J358" s="55">
        <v>3</v>
      </c>
      <c r="K358" s="55">
        <v>3</v>
      </c>
      <c r="L358" s="55"/>
      <c r="M358" s="55"/>
      <c r="N358" s="55"/>
      <c r="O358" s="55"/>
      <c r="P358" s="55"/>
      <c r="Q358" s="55"/>
      <c r="R358" s="55"/>
      <c r="S358" s="55"/>
      <c r="T358" s="55">
        <v>3</v>
      </c>
      <c r="U358" s="55"/>
      <c r="V358" s="55"/>
      <c r="W358" s="55"/>
      <c r="X358" s="55"/>
      <c r="Y358" s="55"/>
      <c r="Z358" s="55"/>
      <c r="AA358" s="55"/>
      <c r="AB358" s="55"/>
      <c r="AC358" s="55"/>
      <c r="AD358" s="55"/>
      <c r="AE358" s="55"/>
      <c r="AF358" s="55"/>
      <c r="AG358" s="55"/>
      <c r="AH358" s="55">
        <v>442</v>
      </c>
      <c r="AI358" s="55">
        <v>136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20</v>
      </c>
      <c r="E383" s="55">
        <v>20</v>
      </c>
      <c r="F383" s="55">
        <v>2</v>
      </c>
      <c r="G383" s="55">
        <v>2</v>
      </c>
      <c r="H383" s="55">
        <v>18</v>
      </c>
      <c r="I383" s="55"/>
      <c r="J383" s="55">
        <v>18</v>
      </c>
      <c r="K383" s="55">
        <v>12</v>
      </c>
      <c r="L383" s="55"/>
      <c r="M383" s="55">
        <v>6</v>
      </c>
      <c r="N383" s="55"/>
      <c r="O383" s="55"/>
      <c r="P383" s="55"/>
      <c r="Q383" s="55">
        <v>4</v>
      </c>
      <c r="R383" s="55"/>
      <c r="S383" s="55"/>
      <c r="T383" s="55">
        <v>12</v>
      </c>
      <c r="U383" s="55"/>
      <c r="V383" s="55"/>
      <c r="W383" s="55"/>
      <c r="X383" s="55"/>
      <c r="Y383" s="55"/>
      <c r="Z383" s="55"/>
      <c r="AA383" s="55"/>
      <c r="AB383" s="55"/>
      <c r="AC383" s="55"/>
      <c r="AD383" s="55"/>
      <c r="AE383" s="55"/>
      <c r="AF383" s="55"/>
      <c r="AG383" s="55"/>
      <c r="AH383" s="55">
        <v>2176</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2</v>
      </c>
      <c r="E446" s="55">
        <v>2</v>
      </c>
      <c r="F446" s="55">
        <v>1</v>
      </c>
      <c r="G446" s="55">
        <v>1</v>
      </c>
      <c r="H446" s="55">
        <v>1</v>
      </c>
      <c r="I446" s="55"/>
      <c r="J446" s="55">
        <v>1</v>
      </c>
      <c r="K446" s="55"/>
      <c r="L446" s="55"/>
      <c r="M446" s="55">
        <v>1</v>
      </c>
      <c r="N446" s="55"/>
      <c r="O446" s="55"/>
      <c r="P446" s="55"/>
      <c r="Q446" s="55">
        <v>1</v>
      </c>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1</v>
      </c>
      <c r="E456" s="55">
        <v>1</v>
      </c>
      <c r="F456" s="55"/>
      <c r="G456" s="55"/>
      <c r="H456" s="55">
        <v>1</v>
      </c>
      <c r="I456" s="55"/>
      <c r="J456" s="55">
        <v>1</v>
      </c>
      <c r="K456" s="55"/>
      <c r="L456" s="55"/>
      <c r="M456" s="55">
        <v>1</v>
      </c>
      <c r="N456" s="55"/>
      <c r="O456" s="55"/>
      <c r="P456" s="55"/>
      <c r="Q456" s="55">
        <v>1</v>
      </c>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c r="A486" s="12">
        <v>478</v>
      </c>
      <c r="B486" s="51" t="s">
        <v>793</v>
      </c>
      <c r="C486" s="50" t="s">
        <v>794</v>
      </c>
      <c r="D486" s="55">
        <v>1</v>
      </c>
      <c r="E486" s="55">
        <v>1</v>
      </c>
      <c r="F486" s="55"/>
      <c r="G486" s="55"/>
      <c r="H486" s="55">
        <v>1</v>
      </c>
      <c r="I486" s="55"/>
      <c r="J486" s="55">
        <v>1</v>
      </c>
      <c r="K486" s="55"/>
      <c r="L486" s="55"/>
      <c r="M486" s="55">
        <v>1</v>
      </c>
      <c r="N486" s="55"/>
      <c r="O486" s="55"/>
      <c r="P486" s="55"/>
      <c r="Q486" s="55">
        <v>1</v>
      </c>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&amp;LCEE2E56E&amp;C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629</v>
      </c>
      <c r="E9" s="72">
        <f>SUM(E10:E561)</f>
        <v>3</v>
      </c>
      <c r="F9" s="71">
        <f>SUM(F10:F561)</f>
        <v>155</v>
      </c>
      <c r="G9" s="71">
        <f>SUM(G10:G561)</f>
        <v>0</v>
      </c>
      <c r="H9" s="71">
        <f>SUM(H10:H561)</f>
        <v>5</v>
      </c>
      <c r="I9" s="71">
        <f>SUM(I10:I561)</f>
        <v>0</v>
      </c>
      <c r="J9" s="71">
        <f>SUM(J10:J561)</f>
        <v>0</v>
      </c>
      <c r="K9" s="71">
        <f>SUM(K10:K561)</f>
        <v>0</v>
      </c>
      <c r="L9" s="71">
        <f>SUM(L10:L561)</f>
        <v>0</v>
      </c>
      <c r="M9" s="71">
        <f>SUM(M10:M561)</f>
        <v>0</v>
      </c>
      <c r="N9" s="71">
        <f>SUM(N10:N561)</f>
        <v>2</v>
      </c>
      <c r="O9" s="71">
        <f>SUM(O10:O561)</f>
        <v>83</v>
      </c>
      <c r="P9" s="71">
        <f>SUM(P10:P561)</f>
        <v>377</v>
      </c>
      <c r="Q9" s="71">
        <f>SUM(Q10:Q561)</f>
        <v>10</v>
      </c>
      <c r="R9" s="71">
        <f>SUM(R10:R561)</f>
        <v>156</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v>
      </c>
      <c r="E19" s="72"/>
      <c r="F19" s="71"/>
      <c r="G19" s="71"/>
      <c r="H19" s="71"/>
      <c r="I19" s="71"/>
      <c r="J19" s="71"/>
      <c r="K19" s="71"/>
      <c r="L19" s="71"/>
      <c r="M19" s="71"/>
      <c r="N19" s="71"/>
      <c r="O19" s="71"/>
      <c r="P19" s="71">
        <v>2</v>
      </c>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4</v>
      </c>
      <c r="E32" s="72"/>
      <c r="F32" s="71">
        <v>3</v>
      </c>
      <c r="G32" s="71"/>
      <c r="H32" s="71"/>
      <c r="I32" s="71"/>
      <c r="J32" s="71"/>
      <c r="K32" s="71"/>
      <c r="L32" s="71"/>
      <c r="M32" s="71"/>
      <c r="N32" s="71"/>
      <c r="O32" s="71">
        <v>1</v>
      </c>
      <c r="P32" s="71">
        <v>2</v>
      </c>
      <c r="Q32" s="71"/>
      <c r="R32" s="71">
        <v>1</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2</v>
      </c>
      <c r="E130" s="72"/>
      <c r="F130" s="71">
        <v>2</v>
      </c>
      <c r="G130" s="71"/>
      <c r="H130" s="71"/>
      <c r="I130" s="71"/>
      <c r="J130" s="71"/>
      <c r="K130" s="71"/>
      <c r="L130" s="71"/>
      <c r="M130" s="71"/>
      <c r="N130" s="71"/>
      <c r="O130" s="71">
        <v>2</v>
      </c>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4</v>
      </c>
      <c r="E157" s="72"/>
      <c r="F157" s="71">
        <v>1</v>
      </c>
      <c r="G157" s="71"/>
      <c r="H157" s="71"/>
      <c r="I157" s="71"/>
      <c r="J157" s="71"/>
      <c r="K157" s="71"/>
      <c r="L157" s="71"/>
      <c r="M157" s="71"/>
      <c r="N157" s="71"/>
      <c r="O157" s="71"/>
      <c r="P157" s="71">
        <v>3</v>
      </c>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10</v>
      </c>
      <c r="E159" s="72"/>
      <c r="F159" s="71">
        <v>2</v>
      </c>
      <c r="G159" s="71"/>
      <c r="H159" s="71"/>
      <c r="I159" s="71"/>
      <c r="J159" s="71"/>
      <c r="K159" s="71"/>
      <c r="L159" s="71"/>
      <c r="M159" s="71"/>
      <c r="N159" s="71"/>
      <c r="O159" s="71">
        <v>1</v>
      </c>
      <c r="P159" s="71">
        <v>5</v>
      </c>
      <c r="Q159" s="71">
        <v>1</v>
      </c>
      <c r="R159" s="71">
        <v>3</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44</v>
      </c>
      <c r="E162" s="72"/>
      <c r="F162" s="71">
        <v>12</v>
      </c>
      <c r="G162" s="71"/>
      <c r="H162" s="71"/>
      <c r="I162" s="71"/>
      <c r="J162" s="71"/>
      <c r="K162" s="71"/>
      <c r="L162" s="71"/>
      <c r="M162" s="71"/>
      <c r="N162" s="71">
        <v>1</v>
      </c>
      <c r="O162" s="71">
        <v>14</v>
      </c>
      <c r="P162" s="71">
        <v>14</v>
      </c>
      <c r="Q162" s="71"/>
      <c r="R162" s="71">
        <v>15</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12</v>
      </c>
      <c r="E165" s="72"/>
      <c r="F165" s="71">
        <v>1</v>
      </c>
      <c r="G165" s="71"/>
      <c r="H165" s="71"/>
      <c r="I165" s="71"/>
      <c r="J165" s="71"/>
      <c r="K165" s="71"/>
      <c r="L165" s="71"/>
      <c r="M165" s="71"/>
      <c r="N165" s="71"/>
      <c r="O165" s="71"/>
      <c r="P165" s="71">
        <v>9</v>
      </c>
      <c r="Q165" s="71">
        <v>1</v>
      </c>
      <c r="R165" s="71">
        <v>2</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109</v>
      </c>
      <c r="E174" s="72"/>
      <c r="F174" s="71">
        <v>2</v>
      </c>
      <c r="G174" s="71"/>
      <c r="H174" s="71">
        <v>1</v>
      </c>
      <c r="I174" s="71"/>
      <c r="J174" s="71"/>
      <c r="K174" s="71"/>
      <c r="L174" s="71"/>
      <c r="M174" s="71"/>
      <c r="N174" s="71"/>
      <c r="O174" s="71">
        <v>15</v>
      </c>
      <c r="P174" s="71">
        <v>60</v>
      </c>
      <c r="Q174" s="71">
        <v>1</v>
      </c>
      <c r="R174" s="71">
        <v>33</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27</v>
      </c>
      <c r="E211" s="72"/>
      <c r="F211" s="71">
        <v>24</v>
      </c>
      <c r="G211" s="71"/>
      <c r="H211" s="71"/>
      <c r="I211" s="71"/>
      <c r="J211" s="71"/>
      <c r="K211" s="71"/>
      <c r="L211" s="71"/>
      <c r="M211" s="71"/>
      <c r="N211" s="71"/>
      <c r="O211" s="71"/>
      <c r="P211" s="71"/>
      <c r="Q211" s="71"/>
      <c r="R211" s="71">
        <v>27</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10</v>
      </c>
      <c r="E213" s="72"/>
      <c r="F213" s="71">
        <v>7</v>
      </c>
      <c r="G213" s="71"/>
      <c r="H213" s="71"/>
      <c r="I213" s="71"/>
      <c r="J213" s="71"/>
      <c r="K213" s="71"/>
      <c r="L213" s="71"/>
      <c r="M213" s="71"/>
      <c r="N213" s="71"/>
      <c r="O213" s="71"/>
      <c r="P213" s="71"/>
      <c r="Q213" s="71"/>
      <c r="R213" s="71">
        <v>10</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c r="A230" s="85">
        <v>222</v>
      </c>
      <c r="B230" s="51" t="s">
        <v>387</v>
      </c>
      <c r="C230" s="50" t="s">
        <v>388</v>
      </c>
      <c r="D230" s="72">
        <v>1</v>
      </c>
      <c r="E230" s="72"/>
      <c r="F230" s="71"/>
      <c r="G230" s="71"/>
      <c r="H230" s="71"/>
      <c r="I230" s="71"/>
      <c r="J230" s="71"/>
      <c r="K230" s="71"/>
      <c r="L230" s="71"/>
      <c r="M230" s="71"/>
      <c r="N230" s="71"/>
      <c r="O230" s="71"/>
      <c r="P230" s="71"/>
      <c r="Q230" s="71"/>
      <c r="R230" s="71">
        <v>1</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7</v>
      </c>
      <c r="E248" s="72"/>
      <c r="F248" s="71">
        <v>5</v>
      </c>
      <c r="G248" s="71"/>
      <c r="H248" s="71"/>
      <c r="I248" s="71"/>
      <c r="J248" s="71"/>
      <c r="K248" s="71"/>
      <c r="L248" s="71"/>
      <c r="M248" s="71"/>
      <c r="N248" s="71"/>
      <c r="O248" s="71">
        <v>1</v>
      </c>
      <c r="P248" s="71">
        <v>1</v>
      </c>
      <c r="Q248" s="71">
        <v>1</v>
      </c>
      <c r="R248" s="71">
        <v>4</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2</v>
      </c>
      <c r="E253" s="72"/>
      <c r="F253" s="71"/>
      <c r="G253" s="71"/>
      <c r="H253" s="71"/>
      <c r="I253" s="71"/>
      <c r="J253" s="71"/>
      <c r="K253" s="71"/>
      <c r="L253" s="71"/>
      <c r="M253" s="71"/>
      <c r="N253" s="71"/>
      <c r="O253" s="71"/>
      <c r="P253" s="71"/>
      <c r="Q253" s="71"/>
      <c r="R253" s="71">
        <v>2</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3</v>
      </c>
      <c r="E314" s="72"/>
      <c r="F314" s="71"/>
      <c r="G314" s="71"/>
      <c r="H314" s="71"/>
      <c r="I314" s="71"/>
      <c r="J314" s="71"/>
      <c r="K314" s="71"/>
      <c r="L314" s="71"/>
      <c r="M314" s="71"/>
      <c r="N314" s="71"/>
      <c r="O314" s="71"/>
      <c r="P314" s="71"/>
      <c r="Q314" s="71"/>
      <c r="R314" s="71">
        <v>3</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hidden="1">
      <c r="A330" s="85">
        <v>322</v>
      </c>
      <c r="B330" s="51" t="s">
        <v>555</v>
      </c>
      <c r="C330" s="50" t="s">
        <v>556</v>
      </c>
      <c r="D330" s="72"/>
      <c r="E330" s="72"/>
      <c r="F330" s="71"/>
      <c r="G330" s="71"/>
      <c r="H330" s="71"/>
      <c r="I330" s="71"/>
      <c r="J330" s="71"/>
      <c r="K330" s="71"/>
      <c r="L330" s="71"/>
      <c r="M330" s="71"/>
      <c r="N330" s="71"/>
      <c r="O330" s="71"/>
      <c r="P330" s="71"/>
      <c r="Q330" s="71"/>
      <c r="R330" s="71"/>
      <c r="S330" s="83"/>
    </row>
    <row r="331" spans="1:19" s="59" customFormat="1" ht="15.75" customHeight="1">
      <c r="A331" s="85">
        <v>323</v>
      </c>
      <c r="B331" s="51" t="s">
        <v>557</v>
      </c>
      <c r="C331" s="50">
        <v>173</v>
      </c>
      <c r="D331" s="67">
        <v>31</v>
      </c>
      <c r="E331" s="72">
        <v>1</v>
      </c>
      <c r="F331" s="71">
        <v>8</v>
      </c>
      <c r="G331" s="71"/>
      <c r="H331" s="71"/>
      <c r="I331" s="71"/>
      <c r="J331" s="71"/>
      <c r="K331" s="71"/>
      <c r="L331" s="71"/>
      <c r="M331" s="71"/>
      <c r="N331" s="71">
        <v>1</v>
      </c>
      <c r="O331" s="71">
        <v>4</v>
      </c>
      <c r="P331" s="71">
        <v>20</v>
      </c>
      <c r="Q331" s="71"/>
      <c r="R331" s="71">
        <v>6</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288</v>
      </c>
      <c r="E333" s="72">
        <v>2</v>
      </c>
      <c r="F333" s="71">
        <v>58</v>
      </c>
      <c r="G333" s="71"/>
      <c r="H333" s="71">
        <v>3</v>
      </c>
      <c r="I333" s="71"/>
      <c r="J333" s="71"/>
      <c r="K333" s="71"/>
      <c r="L333" s="71"/>
      <c r="M333" s="71"/>
      <c r="N333" s="71"/>
      <c r="O333" s="71">
        <v>43</v>
      </c>
      <c r="P333" s="71">
        <v>214</v>
      </c>
      <c r="Q333" s="71">
        <v>5</v>
      </c>
      <c r="R333" s="71">
        <v>25</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c r="P337" s="71"/>
      <c r="Q337" s="71"/>
      <c r="R337" s="71">
        <v>1</v>
      </c>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v>
      </c>
      <c r="E339" s="72"/>
      <c r="F339" s="71"/>
      <c r="G339" s="71"/>
      <c r="H339" s="71"/>
      <c r="I339" s="71"/>
      <c r="J339" s="71"/>
      <c r="K339" s="71"/>
      <c r="L339" s="71"/>
      <c r="M339" s="71"/>
      <c r="N339" s="71"/>
      <c r="O339" s="71"/>
      <c r="P339" s="71"/>
      <c r="Q339" s="71"/>
      <c r="R339" s="71">
        <v>1</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9</v>
      </c>
      <c r="E344" s="72"/>
      <c r="F344" s="71"/>
      <c r="G344" s="71"/>
      <c r="H344" s="71"/>
      <c r="I344" s="71"/>
      <c r="J344" s="71"/>
      <c r="K344" s="71"/>
      <c r="L344" s="71"/>
      <c r="M344" s="71"/>
      <c r="N344" s="71"/>
      <c r="O344" s="71"/>
      <c r="P344" s="71">
        <v>9</v>
      </c>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9</v>
      </c>
      <c r="E352" s="72"/>
      <c r="F352" s="71">
        <v>2</v>
      </c>
      <c r="G352" s="71"/>
      <c r="H352" s="71"/>
      <c r="I352" s="71"/>
      <c r="J352" s="71"/>
      <c r="K352" s="71"/>
      <c r="L352" s="71"/>
      <c r="M352" s="71"/>
      <c r="N352" s="71"/>
      <c r="O352" s="71"/>
      <c r="P352" s="71">
        <v>9</v>
      </c>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38</v>
      </c>
      <c r="E354" s="72"/>
      <c r="F354" s="71">
        <v>28</v>
      </c>
      <c r="G354" s="71"/>
      <c r="H354" s="71">
        <v>1</v>
      </c>
      <c r="I354" s="71"/>
      <c r="J354" s="71"/>
      <c r="K354" s="71"/>
      <c r="L354" s="71"/>
      <c r="M354" s="71"/>
      <c r="N354" s="71"/>
      <c r="O354" s="71">
        <v>2</v>
      </c>
      <c r="P354" s="71">
        <v>14</v>
      </c>
      <c r="Q354" s="71"/>
      <c r="R354" s="71">
        <v>22</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3</v>
      </c>
      <c r="E358" s="72"/>
      <c r="F358" s="71"/>
      <c r="G358" s="71"/>
      <c r="H358" s="71"/>
      <c r="I358" s="71"/>
      <c r="J358" s="71"/>
      <c r="K358" s="71"/>
      <c r="L358" s="71"/>
      <c r="M358" s="71"/>
      <c r="N358" s="71"/>
      <c r="O358" s="71"/>
      <c r="P358" s="71">
        <v>3</v>
      </c>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12</v>
      </c>
      <c r="E383" s="72"/>
      <c r="F383" s="71"/>
      <c r="G383" s="71"/>
      <c r="H383" s="71"/>
      <c r="I383" s="71"/>
      <c r="J383" s="71"/>
      <c r="K383" s="71"/>
      <c r="L383" s="71"/>
      <c r="M383" s="71"/>
      <c r="N383" s="71"/>
      <c r="O383" s="71"/>
      <c r="P383" s="71">
        <v>12</v>
      </c>
      <c r="Q383" s="71"/>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&amp;LCEE2E56E&amp;C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3</v>
      </c>
      <c r="G15" s="75"/>
      <c r="H15" s="75"/>
      <c r="I15" s="75"/>
      <c r="J15" s="75"/>
      <c r="K15" s="75"/>
      <c r="L15" s="75"/>
      <c r="M15" s="75"/>
    </row>
    <row r="16" spans="1:6" ht="31.5" customHeight="1">
      <c r="A16" s="28">
        <v>14</v>
      </c>
      <c r="B16" s="202" t="s">
        <v>101</v>
      </c>
      <c r="C16" s="203"/>
      <c r="D16" s="203"/>
      <c r="E16" s="204"/>
      <c r="F16" s="77">
        <v>8</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1005</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1006</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&amp;LCEE2E56E&amp;C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Sud6</cp:lastModifiedBy>
  <cp:lastPrinted>2018-07-09T08:23:44Z</cp:lastPrinted>
  <dcterms:created xsi:type="dcterms:W3CDTF">2015-09-09T11:49:35Z</dcterms:created>
  <dcterms:modified xsi:type="dcterms:W3CDTF">2024-01-23T09:43:30Z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1-п_00379_4.2023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CEE2E56E</vt:lpwstr>
  </property>
  <property fmtid="{D5CDD505-2E9C-101B-9397-08002B2CF9AE}" pid="9" name="Підрозділ">
    <vt:lpwstr>Таращанський районний суд Київської області</vt:lpwstr>
  </property>
  <property fmtid="{D5CDD505-2E9C-101B-9397-08002B2CF9AE}" pid="10" name="ПідрозділDBID">
    <vt:i4>0</vt:i4>
  </property>
  <property fmtid="{D5CDD505-2E9C-101B-9397-08002B2CF9AE}" pid="11" name="ПідрозділID">
    <vt:i4>589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