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<sst xmlns="http://schemas.openxmlformats.org/spreadsheetml/2006/main" count="6989" uniqueCount="2568">
  <si>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</si>
  <si>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</si>
  <si>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</si>
  <si>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</si>
  <si>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</si>
  <si>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</si>
  <si>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</si>
  <si>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</si>
  <si>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</si>
  <si>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</si>
  <si>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</si>
  <si>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</si>
  <si>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</si>
  <si>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</si>
  <si>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</si>
  <si>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</si>
  <si>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</si>
  <si>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</si>
  <si>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</si>
  <si>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</si>
  <si>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</si>
  <si>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</si>
  <si>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</si>
  <si>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</si>
  <si>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</si>
  <si>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</si>
  <si>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</si>
  <si>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</si>
  <si>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</si>
  <si>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</si>
  <si>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</si>
  <si>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</si>
  <si>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</si>
  <si>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</si>
  <si>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</si>
  <si>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</si>
  <si>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</si>
  <si>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</si>
  <si>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</si>
  <si>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</si>
  <si>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</si>
  <si>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</si>
  <si>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</si>
  <si>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</si>
  <si>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</si>
  <si>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</si>
  <si>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</si>
  <si>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</si>
  <si>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</si>
  <si>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</si>
  <si>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</si>
  <si>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</si>
  <si>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</si>
  <si>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</si>
  <si>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</si>
  <si>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</si>
  <si>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</si>
  <si>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</si>
  <si>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</si>
  <si>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</si>
  <si>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</si>
  <si>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</si>
  <si>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</si>
  <si>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</si>
  <si>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</si>
  <si>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</si>
  <si>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</si>
  <si>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</si>
  <si>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</si>
  <si>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</si>
  <si>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</si>
  <si>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</si>
  <si>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</si>
  <si>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</si>
  <si>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</si>
  <si>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</si>
  <si>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</si>
  <si>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</si>
  <si>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</si>
  <si>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</si>
  <si>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</si>
  <si>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</si>
  <si>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</si>
  <si>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</si>
  <si>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</si>
  <si>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</si>
  <si>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</si>
  <si>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</si>
  <si>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</si>
  <si>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</si>
  <si>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</si>
  <si>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</si>
  <si>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</si>
  <si>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</si>
  <si>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</si>
  <si>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</si>
  <si>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</si>
  <si>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</si>
  <si>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</si>
  <si>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</si>
  <si>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</si>
  <si>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</si>
  <si>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</si>
  <si>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</si>
  <si>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</si>
  <si>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</si>
  <si>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</si>
  <si>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</si>
  <si>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</si>
  <si>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</si>
  <si>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</si>
  <si>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</si>
  <si>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</si>
  <si>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</si>
  <si>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</si>
  <si>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</si>
  <si>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</si>
  <si>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</si>
  <si>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</si>
  <si>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</si>
  <si>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</si>
  <si>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</si>
  <si>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</si>
  <si>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</si>
  <si>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</si>
  <si>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</si>
  <si>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</si>
  <si>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</si>
  <si>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</si>
  <si>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</si>
  <si>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</si>
  <si>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</si>
  <si>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</si>
  <si>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</si>
  <si>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</si>
  <si>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</si>
  <si>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</si>
  <si>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</si>
  <si>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</si>
  <si>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</si>
  <si>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</si>
  <si>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</si>
  <si>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</si>
  <si>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</si>
  <si>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</si>
  <si>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</si>
  <si>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</si>
  <si>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</si>
  <si>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</si>
  <si>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</si>
  <si>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</si>
  <si>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</si>
  <si>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</si>
  <si>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</si>
  <si>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</si>
  <si>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</si>
  <si>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</si>
  <si>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</si>
  <si>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</si>
  <si>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</si>
  <si>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</si>
  <si>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</si>
  <si>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</si>
  <si>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</si>
  <si>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</si>
  <si>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</si>
  <si>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</si>
  <si>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</si>
  <si>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</si>
  <si>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</si>
  <si>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</si>
  <si>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</si>
  <si>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</si>
  <si>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</si>
  <si>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</si>
  <si>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</si>
  <si>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</si>
  <si>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</si>
  <si>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</si>
  <si>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</si>
  <si>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</si>
  <si>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</si>
  <si>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</si>
  <si>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</si>
  <si>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</si>
  <si>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</si>
  <si>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</si>
  <si>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</si>
  <si>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</si>
  <si>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</si>
  <si>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</si>
  <si>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</si>
  <si>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</si>
  <si>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</si>
  <si>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</si>
  <si>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</si>
  <si>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</si>
  <si>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</si>
  <si>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</si>
  <si>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</si>
  <si>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</si>
  <si>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</si>
  <si>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</si>
  <si>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</si>
  <si>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</si>
  <si>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</si>
  <si>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</si>
  <si>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</si>
  <si>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</si>
  <si>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</si>
  <si>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</si>
  <si>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</si>
  <si>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</si>
  <si>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</si>
  <si>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</si>
  <si>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</si>
  <si>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</si>
  <si>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</si>
  <si>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</si>
  <si>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</si>
  <si>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</si>
  <si>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</si>
  <si>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</si>
  <si>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</si>
  <si>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</si>
  <si>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</si>
  <si>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</si>
  <si>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</si>
  <si>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</si>
  <si>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</si>
  <si>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</si>
  <si>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</si>
  <si>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</si>
  <si>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</si>
  <si>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</si>
  <si>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</si>
  <si>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</si>
  <si>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</si>
  <si>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</si>
  <si>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</si>
  <si>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</si>
  <si>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</si>
  <si>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</si>
  <si>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</si>
  <si>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</si>
  <si>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</si>
  <si>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</si>
  <si>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</si>
  <si>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</si>
  <si>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</si>
  <si>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</si>
  <si>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</si>
  <si>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</si>
  <si>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</si>
  <si>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</si>
  <si>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</si>
  <si>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</si>
  <si>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</si>
  <si>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</si>
  <si>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</si>
  <si>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</si>
  <si>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</si>
  <si>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</si>
  <si>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</si>
  <si>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</si>
  <si>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</si>
  <si>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</si>
  <si>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</si>
  <si>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</si>
  <si>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</si>
  <si>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</si>
  <si>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</si>
  <si>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</si>
  <si>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</si>
  <si>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</si>
  <si>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</si>
  <si>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</si>
  <si>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</si>
  <si>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</si>
  <si>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</si>
  <si>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</si>
  <si>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</si>
  <si>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</si>
  <si>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</si>
  <si>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</si>
  <si>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</si>
  <si>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</si>
  <si>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</si>
  <si>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</si>
  <si>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</si>
  <si>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</si>
  <si>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</si>
  <si>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</si>
  <si>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</si>
  <si>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</si>
  <si>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</si>
  <si>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</si>
  <si>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</si>
  <si>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</si>
  <si>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</si>
  <si>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</si>
  <si>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</si>
  <si>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</si>
  <si>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</si>
  <si>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</si>
  <si>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</si>
  <si>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</si>
  <si>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</si>
  <si>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</si>
  <si>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</si>
  <si>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</si>
  <si>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</si>
  <si>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</si>
  <si>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</si>
  <si>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</si>
  <si>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</si>
  <si>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</si>
  <si>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</si>
  <si>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</si>
  <si>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</si>
  <si>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</si>
  <si>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</si>
  <si>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</si>
  <si>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</si>
  <si>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</si>
  <si>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</si>
  <si>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</si>
  <si>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</si>
  <si>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</si>
  <si>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</si>
  <si>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</si>
  <si>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</si>
  <si>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</si>
  <si>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</si>
  <si>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</si>
  <si>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</si>
  <si>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</si>
  <si>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</si>
  <si>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</si>
  <si>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</si>
  <si>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</si>
  <si>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</si>
  <si>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</si>
  <si>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</si>
  <si>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</si>
  <si>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</si>
  <si>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</si>
  <si>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</si>
  <si>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</si>
  <si>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</si>
  <si>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</si>
  <si>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</si>
  <si>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</si>
  <si>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</si>
  <si>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</si>
  <si>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</si>
  <si>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</si>
  <si>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</si>
  <si>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</si>
  <si>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</si>
  <si>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</si>
  <si>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</si>
  <si>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</si>
  <si>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</si>
  <si>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</si>
  <si>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</si>
  <si>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</si>
  <si>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</si>
  <si>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</si>
  <si>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</si>
  <si>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</si>
  <si>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</si>
  <si>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</si>
  <si>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</si>
  <si>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</si>
  <si>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</si>
  <si>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</si>
  <si>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</si>
  <si>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</si>
  <si>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</si>
  <si>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</si>
  <si>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</si>
  <si>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</si>
  <si>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</si>
  <si>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</si>
  <si>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</si>
  <si>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</si>
  <si>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</si>
  <si>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</si>
  <si>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</si>
  <si>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</si>
  <si>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</si>
  <si>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</si>
  <si>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</si>
  <si>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</si>
  <si>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</si>
  <si>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</si>
  <si>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</si>
  <si>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</si>
  <si>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</si>
  <si>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</si>
  <si>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</si>
  <si>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</si>
  <si>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</si>
  <si>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</si>
  <si>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</si>
  <si>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</si>
  <si>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</si>
  <si>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</si>
  <si>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</si>
  <si>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</si>
  <si>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</si>
  <si>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</si>
  <si>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</si>
  <si>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</si>
  <si>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</si>
  <si>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</si>
  <si>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</si>
  <si>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</si>
  <si>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</si>
  <si>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</si>
  <si>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</si>
  <si>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</si>
  <si>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</si>
  <si>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</si>
  <si>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</si>
  <si>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</si>
  <si>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</si>
  <si>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</si>
  <si>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</si>
  <si>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</si>
  <si>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</si>
  <si>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</si>
  <si>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</si>
  <si>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</si>
  <si>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</si>
  <si>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</si>
  <si>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</si>
  <si>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</si>
  <si>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</si>
  <si>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</si>
  <si>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</si>
  <si>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</si>
  <si>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</si>
  <si>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</si>
  <si>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</si>
  <si>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</si>
  <si>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</si>
  <si>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</si>
  <si>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</si>
  <si>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</si>
  <si>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</si>
  <si>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</si>
  <si>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</si>
  <si>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</si>
  <si>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</si>
  <si>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</si>
  <si>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</si>
  <si>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</si>
  <si>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</si>
  <si>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</si>
  <si>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</si>
  <si>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</si>
  <si>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</si>
  <si>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</si>
  <si>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</si>
  <si>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</si>
  <si>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</si>
  <si>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</si>
  <si>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</si>
  <si>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</si>
  <si>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</si>
  <si>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</si>
  <si>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</si>
  <si>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</si>
  <si>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</si>
  <si>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</si>
  <si>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</si>
  <si>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</si>
  <si>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</si>
  <si>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</si>
  <si>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</si>
  <si>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</si>
  <si>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</si>
  <si>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</si>
  <si>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</si>
  <si>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</si>
  <si>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</si>
  <si>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</si>
  <si>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</si>
  <si>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</si>
  <si>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</si>
  <si>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</si>
  <si>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</si>
  <si>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</si>
  <si>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</si>
  <si>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</si>
  <si>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</si>
  <si>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</si>
  <si>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</si>
  <si>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</si>
  <si>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</si>
  <si>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</si>
  <si>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</si>
  <si>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</si>
  <si>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</si>
  <si>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</si>
  <si>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</si>
  <si>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</si>
  <si>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</si>
  <si>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</si>
  <si>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</si>
  <si>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</si>
  <si>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</si>
  <si>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</si>
  <si>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</si>
  <si>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</si>
  <si>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</si>
  <si>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</si>
  <si>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</si>
  <si>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</si>
  <si>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</si>
  <si>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</si>
  <si>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</si>
  <si>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</si>
  <si>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</si>
  <si>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</si>
  <si>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</si>
  <si>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</si>
  <si>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</si>
  <si>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</si>
  <si>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</si>
  <si>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</si>
  <si>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</si>
  <si>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</si>
  <si>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</si>
  <si>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</si>
  <si>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</si>
  <si>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</si>
  <si>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</si>
  <si>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</si>
  <si>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</si>
  <si>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</si>
  <si>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</si>
  <si>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</si>
  <si>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</si>
  <si>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</si>
  <si>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</si>
  <si>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</si>
  <si>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</si>
  <si>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</si>
  <si>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</si>
  <si>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</si>
  <si>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</si>
  <si>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</si>
  <si>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</si>
  <si>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</si>
  <si>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</si>
  <si>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</si>
  <si>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</si>
  <si>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</si>
  <si>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</si>
  <si>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</si>
  <si>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</si>
  <si>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</si>
  <si>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</si>
  <si>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</si>
  <si>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</si>
  <si>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</si>
  <si>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</si>
  <si>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</si>
  <si>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</si>
  <si>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</si>
  <si>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</si>
  <si>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</si>
  <si>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</si>
  <si>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</si>
  <si>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</si>
  <si>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</si>
  <si>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</si>
  <si>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</si>
  <si>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</si>
  <si>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</si>
  <si>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</si>
  <si>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</si>
  <si>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</si>
  <si>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</si>
  <si>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</si>
  <si>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</si>
  <si>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</si>
  <si>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</si>
  <si>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</si>
  <si>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</si>
  <si>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</si>
  <si>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</si>
  <si>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</si>
  <si>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</si>
  <si>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</si>
  <si>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</si>
  <si>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</si>
  <si>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</si>
  <si>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</si>
  <si>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</si>
  <si>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</si>
  <si>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</si>
  <si>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</si>
  <si>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</si>
  <si>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</si>
  <si>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</si>
  <si>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</si>
  <si>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</si>
  <si>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</si>
  <si>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</si>
  <si>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</si>
  <si>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</si>
  <si>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</si>
  <si>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</si>
  <si>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</si>
  <si>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</si>
  <si>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</si>
  <si>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</si>
  <si>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</si>
  <si>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</si>
  <si>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</si>
  <si>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</si>
  <si>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</si>
  <si>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</si>
  <si>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</si>
  <si>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</si>
  <si>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</si>
  <si>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</si>
  <si>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</si>
  <si>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</si>
  <si>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</si>
  <si>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</si>
  <si>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</si>
  <si>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</si>
  <si>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</si>
  <si>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</si>
  <si>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</si>
  <si>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</si>
  <si>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</si>
  <si>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</si>
  <si>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</si>
  <si>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</si>
  <si>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</si>
  <si>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</si>
  <si>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</si>
  <si>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</si>
  <si>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</si>
  <si>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</si>
  <si>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</si>
  <si>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</si>
  <si>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</si>
  <si>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</si>
  <si>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</si>
  <si>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</si>
  <si>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</si>
  <si>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</si>
  <si>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</si>
  <si>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</si>
  <si>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</si>
  <si>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</si>
  <si>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</si>
  <si>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</si>
  <si>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</si>
  <si>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</si>
  <si>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</si>
  <si>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</si>
  <si>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</si>
  <si>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</si>
  <si>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</si>
  <si>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</si>
  <si>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</si>
  <si>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</si>
  <si>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</si>
  <si>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</si>
  <si>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</si>
  <si>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</si>
  <si>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</si>
  <si>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</si>
  <si>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</si>
  <si>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</si>
  <si>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</si>
  <si>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</si>
  <si>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</si>
  <si>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</si>
  <si>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</si>
  <si>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</si>
  <si>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</si>
  <si>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</si>
  <si>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</si>
  <si>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</si>
  <si>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</si>
  <si>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</si>
  <si>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</si>
  <si>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</si>
  <si>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</si>
  <si>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</si>
  <si>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</si>
  <si>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</si>
  <si>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</si>
  <si>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</si>
  <si>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</si>
  <si>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</si>
  <si>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</si>
  <si>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</si>
  <si>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</si>
  <si>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</si>
  <si>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</si>
  <si>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</si>
  <si>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</si>
  <si>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</si>
  <si>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</si>
  <si>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</si>
  <si>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</si>
  <si>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</si>
  <si>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</si>
  <si>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</si>
  <si>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</si>
  <si>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</si>
  <si>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</si>
  <si>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</si>
  <si>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</si>
  <si>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</si>
  <si>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</si>
  <si>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</si>
  <si>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</si>
  <si>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</si>
  <si>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</si>
  <si>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</si>
  <si>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</si>
  <si>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</si>
  <si>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</si>
  <si>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</si>
  <si>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</si>
  <si>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</si>
  <si>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</si>
  <si>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</si>
  <si>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</si>
  <si>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</si>
  <si>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</si>
  <si>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</si>
  <si>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</si>
  <si>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</si>
  <si>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</si>
  <si>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</si>
  <si>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</si>
  <si>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</si>
  <si>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</si>
  <si>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</si>
  <si>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</si>
  <si>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</si>
  <si>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</si>
  <si>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</si>
  <si>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</si>
  <si>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</si>
  <si>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</si>
  <si>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</si>
  <si>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</si>
  <si>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</si>
  <si>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</si>
  <si>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</si>
  <si>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</si>
  <si>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</si>
  <si>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</si>
  <si>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</si>
  <si>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</si>
  <si>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</si>
  <si>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</si>
  <si>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</si>
  <si>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</si>
  <si>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</si>
  <si>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</si>
  <si>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</si>
  <si>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</si>
  <si>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</si>
  <si>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</si>
  <si>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</si>
  <si>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</si>
  <si>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</si>
  <si>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</si>
  <si>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</si>
  <si>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</si>
  <si>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</si>
  <si>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</si>
  <si>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</si>
  <si>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</si>
  <si>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</si>
  <si>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</si>
  <si>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</si>
  <si>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</si>
  <si>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</si>
  <si>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</si>
  <si>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</si>
  <si>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</si>
  <si>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</si>
  <si>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</si>
  <si>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</si>
  <si>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</si>
  <si>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</si>
  <si>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</si>
  <si>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</si>
  <si>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</si>
  <si>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</si>
  <si>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</si>
  <si>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</si>
  <si>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</si>
  <si>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</si>
  <si>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</si>
  <si>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</si>
  <si>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</si>
  <si>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</si>
  <si>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</si>
  <si>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</si>
  <si>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</si>
  <si>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</si>
  <si>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</si>
  <si>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</si>
  <si>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</si>
  <si>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</si>
  <si>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</si>
  <si>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</si>
  <si>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</si>
  <si>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</si>
  <si>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</si>
  <si>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</si>
  <si>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</si>
  <si>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</si>
  <si>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</si>
  <si>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</si>
  <si>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</si>
  <si>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</si>
  <si>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</si>
  <si>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</si>
  <si>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</si>
  <si>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</si>
  <si>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</si>
  <si>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</si>
  <si>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</si>
  <si>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</si>
  <si>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</si>
  <si>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</si>
  <si>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</si>
  <si>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</si>
  <si>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</si>
  <si>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</si>
  <si>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</si>
  <si>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</si>
  <si>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</si>
  <si>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</si>
  <si>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</si>
  <si>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</si>
  <si>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</si>
  <si>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</si>
  <si>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</si>
  <si>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</si>
  <si>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</si>
  <si>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</si>
  <si>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</si>
  <si>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</si>
  <si>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</si>
  <si>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</si>
  <si>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</si>
  <si>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</si>
  <si>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</si>
  <si>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</si>
  <si>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</si>
  <si>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</si>
  <si>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</si>
  <si>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</si>
  <si>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</si>
  <si>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</si>
  <si>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</si>
  <si>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</si>
  <si>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</si>
  <si>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</si>
  <si>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</si>
  <si>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</si>
  <si>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</si>
  <si>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</si>
  <si>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</si>
  <si>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</si>
  <si>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</si>
  <si>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</si>
  <si>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</si>
  <si>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</si>
  <si>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</si>
  <si>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</si>
  <si>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</si>
  <si>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</si>
  <si>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</si>
  <si>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</si>
  <si>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</si>
  <si>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</si>
  <si>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</si>
  <si>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</si>
  <si>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</si>
  <si>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</si>
  <si>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</si>
  <si>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</si>
  <si>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</si>
  <si>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</si>
  <si>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</si>
  <si>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</si>
  <si>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</si>
  <si>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</si>
  <si>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</si>
  <si>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</si>
  <si>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</si>
  <si>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</si>
  <si>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</si>
  <si>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</si>
  <si>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</si>
  <si>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</si>
  <si>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</si>
  <si>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</si>
  <si>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</si>
  <si>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</si>
  <si>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</si>
  <si>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</si>
  <si>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</si>
  <si>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</si>
  <si>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</si>
  <si>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</si>
  <si>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</si>
  <si>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</si>
  <si>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</si>
  <si>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</si>
  <si>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</si>
  <si>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</si>
  <si>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</si>
  <si>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</si>
  <si>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</si>
  <si>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</si>
  <si>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</si>
  <si>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</si>
  <si>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</si>
  <si>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</si>
  <si>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</si>
  <si>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</si>
  <si>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</si>
  <si>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</si>
  <si>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</si>
  <si>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</si>
  <si>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</si>
  <si>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</si>
  <si>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</si>
  <si>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</si>
  <si>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</si>
  <si>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</si>
  <si>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</si>
  <si>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</si>
  <si>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</si>
  <si>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</si>
  <si>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</si>
  <si>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</si>
  <si>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</si>
  <si>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</si>
  <si>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</si>
  <si>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</si>
  <si>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</si>
  <si>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</si>
  <si>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</si>
  <si>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</si>
  <si>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</si>
  <si>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</si>
  <si>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</si>
  <si>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</si>
  <si>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</si>
  <si>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</si>
  <si>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</si>
  <si>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</si>
  <si>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</si>
  <si>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</si>
  <si>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</si>
  <si>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</si>
  <si>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</si>
  <si>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</si>
  <si>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</si>
  <si>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</si>
  <si>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</si>
  <si>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</si>
  <si>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</si>
  <si>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</si>
  <si>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</si>
  <si>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</si>
  <si>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</si>
  <si>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</si>
  <si>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</si>
  <si>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</si>
  <si>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</si>
  <si>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</si>
  <si>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</si>
  <si>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</si>
  <si>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</si>
  <si>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</si>
  <si>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</si>
  <si>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</si>
  <si>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</si>
  <si>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</si>
  <si>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</si>
  <si>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</si>
  <si>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</si>
  <si>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</si>
  <si>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</si>
  <si>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</si>
  <si>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</si>
  <si>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</si>
  <si>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</si>
  <si>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</si>
  <si>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</si>
  <si>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</si>
  <si>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</si>
  <si>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</si>
  <si>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</si>
  <si>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</si>
  <si>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</si>
  <si>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</si>
  <si>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</si>
  <si>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</si>
  <si>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</si>
  <si>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</si>
  <si>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</si>
  <si>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</si>
  <si>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</si>
  <si>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</si>
  <si>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</si>
  <si>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</si>
  <si>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</si>
  <si>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</si>
  <si>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</si>
  <si>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</si>
  <si>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</si>
  <si>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</si>
  <si>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</si>
  <si>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</si>
  <si>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</si>
  <si>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</si>
  <si>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</si>
  <si>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</si>
  <si>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</si>
  <si>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</si>
  <si>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</si>
  <si>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</si>
  <si>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</si>
  <si>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</si>
  <si>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</si>
  <si>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</si>
  <si>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</si>
  <si>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</si>
  <si>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</si>
  <si>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</si>
  <si>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</si>
  <si>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</si>
  <si>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</si>
  <si>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</si>
  <si>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</si>
  <si>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</si>
  <si>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</si>
  <si>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</si>
  <si>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</si>
  <si>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</si>
  <si>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</si>
  <si>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</si>
  <si>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</si>
  <si>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</si>
  <si>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</si>
  <si>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</si>
  <si>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</si>
  <si>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</si>
  <si>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</si>
  <si>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</si>
  <si>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</si>
  <si>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</si>
  <si>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</si>
  <si>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</si>
  <si>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</si>
  <si>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</si>
  <si>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</si>
  <si>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</si>
  <si>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</si>
  <si>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</si>
  <si>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</si>
  <si>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</si>
  <si>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</si>
  <si>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</si>
  <si>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</si>
  <si>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</si>
  <si>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</si>
  <si>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</si>
  <si>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</si>
  <si>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</si>
  <si>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</si>
  <si>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</si>
  <si>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</si>
  <si>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</si>
  <si>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</si>
  <si>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</si>
  <si>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</si>
  <si>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</si>
  <si>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</si>
  <si>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</si>
  <si>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</si>
  <si>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</si>
  <si>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</si>
  <si>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</si>
  <si>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</si>
  <si>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</si>
  <si>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</si>
  <si>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</si>
  <si>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</si>
  <si>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</si>
  <si>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</si>
  <si>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</si>
  <si>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</si>
  <si>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</si>
  <si>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</si>
  <si>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</si>
  <si>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</si>
  <si>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</si>
  <si>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</si>
  <si>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</si>
  <si>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</si>
  <si>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</si>
  <si>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</si>
  <si>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</si>
  <si>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</si>
  <si>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</si>
  <si>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</si>
  <si>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</si>
  <si>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</si>
  <si>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</si>
  <si>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</si>
  <si>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</si>
  <si>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</si>
  <si>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</si>
  <si>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</si>
  <si>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</si>
  <si>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</si>
  <si>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</si>
  <si>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</si>
  <si>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</si>
  <si>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</si>
  <si>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</si>
  <si>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</si>
  <si>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</si>
  <si>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</si>
  <si>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</si>
  <si>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</si>
  <si>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</si>
  <si>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</si>
  <si>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</si>
  <si>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</si>
  <si>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</si>
  <si>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</si>
  <si>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</si>
  <si>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</si>
  <si>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</si>
  <si>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</si>
  <si>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</si>
  <si>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</si>
  <si>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</si>
  <si>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</si>
  <si>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</si>
  <si>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</si>
  <si>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</si>
  <si>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</si>
  <si>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</si>
  <si>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</si>
  <si>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</si>
  <si>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</si>
  <si>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</si>
  <si>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</si>
  <si>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</si>
  <si>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</si>
  <si>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</si>
  <si>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</si>
  <si>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</si>
  <si>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</si>
  <si>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</si>
  <si>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</si>
  <si>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</si>
  <si>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</si>
  <si>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</si>
  <si>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</si>
  <si>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</si>
  <si>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</si>
  <si>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</si>
  <si>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</si>
  <si>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</si>
  <si>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</si>
  <si>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</si>
  <si>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</si>
  <si>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</si>
  <si>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</si>
  <si>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</si>
  <si>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</si>
  <si>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</si>
  <si>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</si>
  <si>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</si>
  <si>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</si>
  <si>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</si>
  <si>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</si>
  <si>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</si>
  <si>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</si>
  <si>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</si>
  <si>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</si>
  <si>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</si>
  <si>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</si>
  <si>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</si>
  <si>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</si>
  <si>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</si>
  <si>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</si>
  <si>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</si>
  <si>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</si>
  <si>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</si>
  <si>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</si>
  <si>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</si>
  <si>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</si>
  <si>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</si>
  <si>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</si>
  <si>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</si>
  <si>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</si>
  <si>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</si>
  <si>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</si>
  <si>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</si>
  <si>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</si>
  <si>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</si>
  <si>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</si>
  <si>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</si>
  <si>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</si>
  <si>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</si>
  <si>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</si>
  <si>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</si>
  <si>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</si>
  <si>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</si>
  <si>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</si>
  <si>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</si>
  <si>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</si>
  <si>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</si>
  <si>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</si>
  <si>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</si>
  <si>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</si>
  <si>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</si>
  <si>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</si>
  <si>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</si>
  <si>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</si>
  <si>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</si>
  <si>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</si>
  <si>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</si>
  <si>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</si>
  <si>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</si>
  <si>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</si>
  <si>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</si>
  <si>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</si>
  <si>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</si>
  <si>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</si>
  <si>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</si>
  <si>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</si>
  <si>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</si>
  <si>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</si>
  <si>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</si>
  <si>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</si>
  <si>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</si>
  <si>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</si>
  <si>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</si>
  <si>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</si>
  <si>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</si>
  <si>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</si>
  <si>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</si>
  <si>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</si>
  <si>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</si>
  <si>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</si>
  <si>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</si>
  <si>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</si>
  <si>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</si>
  <si>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</si>
  <si>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</si>
  <si>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</si>
  <si>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</si>
  <si>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</si>
  <si>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</si>
  <si>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</si>
  <si>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</si>
  <si>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</si>
  <si>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</si>
  <si>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</si>
  <si>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</si>
  <si>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</si>
  <si>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</si>
  <si>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</si>
  <si>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</si>
  <si>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</si>
  <si>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</si>
  <si>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</si>
  <si>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</si>
  <si>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</si>
  <si>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</si>
  <si>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</si>
  <si>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</si>
  <si>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</si>
  <si>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</si>
  <si>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</si>
  <si>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</si>
  <si>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</si>
  <si>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</si>
  <si>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</si>
  <si>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</si>
  <si>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</si>
  <si>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</si>
  <si>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</si>
  <si>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</si>
  <si>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</si>
  <si>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</si>
  <si>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</si>
  <si>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</si>
  <si>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</si>
  <si>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</si>
  <si>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</si>
  <si>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</si>
  <si>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</si>
  <si>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</si>
  <si>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</si>
  <si>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</si>
  <si>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</si>
  <si>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</si>
  <si>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</si>
  <si>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</si>
  <si>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</si>
  <si>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</si>
  <si>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</si>
  <si>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</si>
  <si>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</si>
  <si>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</si>
  <si>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</si>
  <si>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</si>
  <si>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</si>
  <si>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</si>
  <si>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</si>
  <si>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</si>
  <si>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</si>
  <si>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</si>
  <si>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</si>
  <si>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</si>
  <si>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</si>
  <si>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</si>
  <si>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</si>
  <si>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</si>
  <si>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</si>
  <si>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</si>
  <si>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</si>
  <si>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</si>
  <si>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</si>
  <si>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</si>
  <si>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</si>
  <si>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</si>
  <si>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</si>
  <si>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</si>
  <si>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</si>
  <si>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</si>
  <si>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</si>
  <si>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</si>
  <si>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</si>
  <si>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</si>
  <si>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</si>
  <si>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</si>
  <si>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</si>
  <si>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</si>
  <si>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</si>
  <si>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</si>
  <si>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</si>
  <si>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</si>
  <si>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</si>
  <si>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</si>
  <si>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</si>
  <si>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</si>
  <si>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</si>
  <si>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</si>
  <si>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</si>
  <si>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</si>
  <si>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</si>
  <si>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</si>
  <si>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</si>
  <si>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</si>
  <si>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</si>
  <si>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</si>
  <si>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</si>
  <si>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</si>
  <si>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</si>
  <si>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</si>
  <si>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</si>
  <si>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</si>
  <si>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</si>
  <si>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</si>
  <si>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</si>
  <si>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</si>
  <si>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</si>
  <si>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</si>
  <si>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</si>
  <si>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</si>
  <si>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</si>
  <si>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</si>
  <si>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</si>
  <si>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</si>
  <si>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</si>
  <si>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</si>
  <si>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</si>
  <si>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</si>
  <si>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</si>
  <si>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</si>
  <si>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</si>
  <si>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</si>
  <si>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</si>
  <si>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</si>
  <si>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</si>
  <si>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</si>
  <si>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</si>
  <si>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</si>
  <si>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</si>
  <si>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</si>
  <si>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</si>
  <si>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</si>
  <si>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</si>
  <si>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</si>
  <si>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</si>
  <si>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</si>
  <si>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</si>
  <si>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</si>
  <si>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</si>
  <si>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</si>
  <si>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</si>
  <si>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</si>
  <si>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</si>
  <si>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</si>
  <si>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</si>
  <si>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</si>
  <si>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</si>
  <si>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</si>
  <si>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</si>
  <si>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</si>
  <si>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</si>
  <si>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</si>
  <si>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</si>
  <si>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</si>
  <si>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</si>
  <si>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</si>
  <si>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</si>
  <si>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</si>
  <si>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</si>
  <si>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</si>
  <si>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</si>
  <si>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</si>
  <si>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</si>
  <si>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</si>
  <si>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</si>
  <si>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</si>
  <si>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</si>
  <si>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</si>
  <si>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</si>
  <si>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</si>
  <si>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</si>
  <si>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</si>
  <si>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</si>
  <si>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</si>
  <si>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</si>
  <si>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</si>
  <si>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</si>
  <si>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</si>
  <si>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</si>
  <si>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</si>
  <si>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</si>
  <si>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</si>
  <si>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</si>
  <si>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</si>
  <si>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</si>
  <si>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</si>
  <si>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</si>
  <si>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</si>
  <si>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</si>
  <si>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</si>
  <si>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</si>
  <si>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</si>
  <si>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</si>
  <si>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</si>
  <si>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</si>
  <si>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</si>
  <si>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</si>
  <si>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</si>
  <si>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</si>
  <si>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</si>
  <si>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</si>
  <si>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</si>
  <si>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</si>
  <si>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</si>
  <si>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</si>
  <si>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</si>
  <si>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</si>
  <si>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</si>
  <si>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</si>
  <si>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</si>
  <si>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</si>
  <si>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</si>
  <si>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</si>
  <si>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</si>
  <si>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</si>
  <si>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</si>
  <si>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</si>
  <si>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</si>
  <si>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</si>
  <si>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</si>
  <si>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</si>
  <si>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</si>
  <si>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</si>
  <si>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</si>
  <si>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</si>
  <si>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</si>
  <si>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</si>
  <si>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</si>
  <si>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</si>
  <si>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</si>
  <si>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</si>
  <si>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</si>
  <si>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</si>
  <si>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</si>
  <si>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</si>
  <si>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</si>
  <si>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</si>
  <si>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</si>
  <si>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</si>
  <si>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</si>
  <si>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</si>
  <si>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</si>
  <si>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</si>
  <si>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</si>
  <si>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</si>
  <si>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</si>
  <si>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</si>
  <si>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</si>
  <si>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</si>
  <si>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</si>
  <si>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</si>
  <si>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</si>
  <si>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</si>
  <si>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</si>
  <si>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</si>
  <si>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</si>
  <si>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</si>
  <si>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</si>
  <si>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</si>
  <si>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</si>
  <si>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</si>
  <si>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</si>
  <si>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</si>
  <si>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</si>
  <si>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</si>
  <si>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</si>
  <si>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</si>
  <si>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</si>
  <si>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</si>
  <si>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</si>
  <si>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</si>
  <si>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</si>
  <si>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</si>
  <si>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</si>
  <si>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</si>
  <si>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</si>
  <si>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</si>
  <si>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</si>
  <si>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</si>
  <si>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</si>
  <si>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</si>
  <si>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</si>
  <si>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</si>
  <si>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</si>
  <si>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</si>
  <si>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</si>
  <si>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</si>
  <si>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</si>
  <si>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</si>
  <si>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</si>
  <si>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</si>
  <si>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</si>
  <si>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</si>
  <si>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</si>
  <si>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</si>
  <si>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</si>
  <si>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</si>
  <si>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</si>
  <si>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</si>
  <si>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</si>
  <si>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</si>
  <si>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</si>
  <si>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</si>
  <si>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</si>
  <si>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</si>
  <si>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</si>
  <si>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</si>
  <si>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</si>
  <si>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</si>
  <si>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</si>
  <si>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</si>
  <si>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</si>
  <si>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</si>
  <si>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</si>
  <si>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</si>
  <si>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</si>
  <si>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</si>
  <si>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</si>
  <si>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</si>
  <si>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</si>
  <si>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</si>
  <si>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</si>
  <si>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</si>
  <si>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</si>
  <si>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</si>
  <si>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</si>
  <si>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</si>
  <si>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</si>
  <si>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</si>
  <si>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</si>
  <si>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</si>
  <si>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</si>
  <si>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</si>
  <si>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</si>
  <si>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</si>
  <si>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</si>
  <si>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</si>
  <si>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</si>
  <si>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</si>
  <si>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</si>
  <si>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</si>
  <si>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</si>
  <si>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</si>
  <si>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</si>
  <si>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</si>
  <si>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</si>
  <si>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</si>
  <si>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</si>
  <si>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</si>
  <si>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</si>
  <si>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</si>
  <si>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</si>
  <si>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</si>
  <si>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</si>
  <si>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</si>
  <si>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</si>
  <si>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</si>
  <si>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</si>
  <si>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</si>
  <si>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</si>
  <si>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</si>
  <si>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</si>
  <si>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</si>
  <si>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</si>
  <si>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</si>
  <si>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</si>
  <si>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</si>
  <si>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</si>
  <si>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</si>
  <si>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</si>
  <si>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</si>
  <si>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</si>
  <si>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</si>
  <si>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</si>
  <si>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</si>
  <si>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</si>
  <si>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</si>
  <si>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</si>
  <si>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</si>
  <si>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</si>
  <si>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</si>
  <si>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</si>
  <si>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</si>
  <si>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</si>
  <si>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</si>
  <si>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</si>
  <si>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</si>
  <si>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</si>
  <si>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</si>
  <si>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</si>
  <si>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</si>
  <si>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</si>
  <si>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</si>
  <si>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</si>
  <si>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</si>
  <si>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</si>
  <si>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</si>
  <si>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</si>
  <si>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</si>
  <si>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</si>
  <si>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</si>
  <si>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</si>
  <si>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</si>
  <si>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</si>
  <si>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</si>
  <si>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</si>
  <si>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</si>
  <si>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</si>
  <si>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</si>
  <si>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</si>
  <si>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</si>
  <si>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</si>
  <si>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</si>
  <si>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</si>
  <si>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</si>
  <si>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</si>
  <si>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</si>
  <si>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</si>
  <si>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</si>
  <si>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</si>
  <si>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</si>
  <si>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</si>
  <si>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</si>
  <si>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</si>
  <si>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</si>
  <si>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</si>
  <si>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</si>
  <si>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</si>
  <si>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</si>
  <si>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</si>
  <si>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</si>
  <si>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</si>
  <si>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</si>
  <si>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</si>
  <si>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</si>
  <si>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</si>
  <si>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</si>
  <si>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</si>
  <si>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</si>
  <si>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</si>
  <si>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</si>
  <si>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</si>
  <si>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</si>
  <si>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</si>
  <si>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</si>
  <si>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</si>
  <si>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</si>
  <si>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</si>
  <si>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</si>
  <si>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</si>
  <si>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</si>
  <si>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</si>
  <si>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</si>
  <si>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</si>
  <si>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</si>
  <si>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</si>
  <si>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</si>
  <si>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</si>
  <si>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</si>
  <si>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</si>
  <si>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</si>
  <si>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</si>
  <si>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</si>
  <si>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</si>
  <si>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</si>
  <si>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</si>
  <si>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</si>
  <si>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</si>
  <si>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</si>
  <si>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</si>
  <si>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</si>
  <si>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</si>
  <si>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</si>
  <si>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</si>
  <si>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</si>
  <si>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</si>
  <si>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</si>
  <si>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</si>
  <si>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</si>
  <si>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</si>
  <si>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</si>
  <si>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</si>
  <si>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</si>
  <si>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</si>
  <si>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</si>
  <si>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</si>
  <si>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</si>
  <si>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</si>
  <si>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</si>
  <si>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</si>
  <si>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</si>
  <si>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</si>
  <si>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</si>
  <si>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</si>
  <si>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</si>
  <si>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</si>
  <si>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</si>
  <si>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</si>
  <si>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</si>
  <si>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</si>
  <si>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</si>
  <si>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</si>
  <si>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</si>
  <si>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</si>
  <si>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</si>
  <si>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</si>
  <si>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</si>
  <si>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</si>
  <si>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</si>
  <si>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</si>
  <si>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</si>
  <si>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</si>
  <si>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</si>
  <si>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</si>
  <si>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</si>
  <si>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</si>
  <si>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</si>
  <si>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</si>
  <si>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</si>
  <si>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</si>
  <si>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</si>
  <si>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</si>
  <si>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</si>
  <si>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</si>
  <si>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</si>
  <si>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</si>
  <si>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</si>
  <si>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</si>
  <si>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</si>
  <si>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</si>
  <si>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</si>
  <si>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</si>
  <si>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</si>
  <si>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</si>
  <si>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</si>
  <si>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</si>
  <si>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</si>
  <si>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</si>
  <si>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</si>
  <si>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</si>
  <si>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</si>
  <si>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</si>
  <si>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</si>
  <si>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</si>
  <si>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</si>
  <si>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</si>
  <si>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</si>
  <si>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</si>
  <si>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</si>
  <si>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</si>
  <si>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</si>
  <si>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</si>
  <si>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</si>
  <si>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</si>
  <si>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</si>
  <si>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</si>
  <si>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</si>
  <si>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</si>
  <si>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</si>
  <si>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</si>
  <si>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</si>
  <si>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</si>
  <si>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</si>
  <si>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</si>
  <si>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</si>
  <si>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</si>
  <si>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</si>
  <si>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</si>
  <si>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</si>
  <si>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</si>
  <si>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</si>
  <si>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</si>
  <si>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</si>
  <si>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</si>
  <si>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</si>
  <si>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</si>
  <si>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</si>
  <si>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</si>
  <si>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</si>
  <si>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</si>
  <si>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</si>
  <si>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</si>
  <si>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</si>
  <si>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</si>
  <si>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</si>
  <si>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</si>
  <si>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</si>
  <si>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</si>
  <si>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</si>
  <si>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</si>
  <si>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</si>
  <si>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</si>
  <si>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</si>
  <si>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</si>
  <si>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</si>
  <si>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</si>
  <si>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</si>
  <si>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</si>
  <si>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</si>
  <si>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</si>
  <si>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</si>
  <si>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</si>
  <si>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</si>
  <si>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</si>
  <si>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</si>
  <si>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</si>
  <si>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</si>
  <si>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</si>
  <si>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</si>
  <si>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</si>
  <si>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</si>
  <si>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</si>
  <si>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</si>
  <si>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</si>
  <si>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</si>
  <si>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</si>
  <si>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</si>
  <si>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</si>
  <si>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</si>
  <si>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</si>
  <si>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</si>
  <si>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</si>
  <si>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</si>
  <si>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</si>
  <si>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</si>
  <si>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</si>
  <si>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</si>
  <si>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</si>
  <si>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</si>
  <si>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</si>
  <si>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</si>
  <si>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</si>
  <si>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</si>
  <si>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</si>
  <si>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</si>
  <si>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</si>
  <si>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</si>
  <si>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</si>
  <si>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</si>
  <si>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</si>
  <si>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</si>
  <si>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</si>
  <si>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</si>
  <si>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</si>
  <si>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</si>
  <si>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</si>
  <si>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</si>
  <si>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</si>
  <si>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</si>
  <si>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</si>
  <si>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</si>
  <si>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</si>
  <si>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</si>
  <si>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</si>
  <si>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</si>
  <si>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</si>
  <si>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</si>
  <si>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</si>
  <si>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</si>
  <si>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</si>
  <si>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</si>
  <si>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</si>
  <si>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</si>
  <si>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</si>
  <si>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</si>
  <si>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</si>
  <si>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</si>
  <si>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</si>
  <si>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</si>
  <si>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</si>
  <si>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</si>
  <si>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</si>
  <si>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</si>
  <si>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</si>
  <si>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</si>
  <si>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</si>
  <si>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</si>
  <si>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</si>
  <si>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</si>
  <si>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</si>
  <si>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</si>
  <si>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</si>
  <si>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</si>
  <si>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</si>
  <si>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</si>
  <si>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</si>
  <si>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</si>
  <si>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</si>
  <si>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</si>
  <si>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</si>
  <si>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</si>
  <si>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</si>
  <si>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</si>
  <si>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</si>
  <si>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</si>
  <si>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</si>
  <si>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</si>
  <si>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</si>
  <si>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</si>
  <si>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</si>
  <si>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</si>
  <si>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</si>
  <si>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</si>
  <si>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</si>
  <si>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</si>
  <si>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</si>
  <si>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</si>
  <si>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</si>
  <si>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</si>
  <si>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</si>
  <si>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</si>
  <si>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</si>
  <si>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</si>
  <si>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</si>
  <si>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</si>
  <si>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</si>
  <si>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</si>
  <si>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</si>
  <si>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</si>
  <si>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</si>
  <si>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</si>
  <si>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</si>
  <si>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</si>
  <si>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</si>
  <si>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</si>
  <si>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</si>
  <si>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</si>
  <si>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</si>
  <si>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</si>
  <si>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</si>
  <si>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</si>
  <si>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</si>
  <si>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</si>
  <si>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</si>
  <si>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</si>
  <si>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</si>
  <si>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</si>
  <si>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</si>
  <si>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</si>
  <si>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</si>
  <si>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</si>
  <si>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</si>
  <si>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</si>
  <si>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</si>
  <si>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</si>
  <si>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</si>
  <si>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</si>
  <si>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</si>
  <si>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</si>
  <si>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</si>
  <si>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</si>
  <si>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</si>
  <si>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</si>
  <si>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</si>
  <si>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</si>
  <si>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</si>
  <si>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</si>
  <si>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</si>
  <si>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</si>
  <si>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</si>
  <si>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</si>
  <si>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</si>
  <si>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</si>
  <si>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</si>
  <si>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</si>
  <si>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</si>
  <si>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</si>
  <si>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</si>
  <si>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</si>
  <si>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</si>
  <si>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</si>
  <si>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</si>
  <si>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</si>
  <si>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</si>
  <si>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</si>
  <si>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</si>
  <si>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</si>
  <si>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</si>
  <si>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</si>
  <si>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</si>
  <si>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</si>
  <si>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</si>
  <si>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</si>
  <si>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</si>
  <si>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</si>
  <si>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</si>
  <si>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</si>
  <si>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</si>
  <si>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</si>
  <si>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</si>
  <si>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</si>
  <si>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</si>
  <si>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</si>
  <si>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</si>
  <si>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</si>
  <si>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</si>
  <si>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</si>
  <si>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</si>
  <si>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</si>
  <si>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</si>
  <si>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</si>
  <si>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</si>
  <si>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</si>
  <si>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</si>
  <si>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</si>
  <si>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</si>
  <si>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</si>
  <si>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</si>
  <si>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</si>
  <si>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</si>
  <si>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</si>
  <si>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</si>
  <si>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</si>
  <si>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</si>
  <si>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</si>
  <si>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</si>
  <si>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</si>
  <si>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</si>
  <si>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</si>
  <si>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</si>
  <si>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</si>
  <si>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</si>
  <si>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</si>
  <si>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</si>
  <si>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</si>
  <si>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</si>
  <si>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</si>
  <si>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</si>
  <si>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</si>
  <si>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</si>
  <si>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</si>
  <si>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</si>
  <si>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</si>
  <si>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</si>
  <si>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</si>
  <si>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</si>
  <si>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</si>
  <si>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</si>
  <si>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</si>
  <si>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</si>
  <si>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</si>
  <si>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</si>
  <si>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</si>
  <si>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</si>
  <si>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</si>
  <si>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</si>
  <si>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</si>
  <si>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</si>
  <si>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</si>
  <si>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</si>
  <si>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</si>
  <si>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</si>
  <si>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</si>
  <si>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</si>
  <si>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</si>
  <si>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</si>
  <si>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</si>
  <si>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</si>
  <si>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</si>
  <si>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</si>
  <si>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</si>
  <si>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</si>
  <si>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</si>
  <si>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</si>
  <si>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</si>
  <si>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</si>
  <si>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</si>
  <si>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</si>
  <si>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</si>
  <si>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</si>
  <si>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</si>
  <si>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</si>
  <si>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</si>
  <si>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</si>
  <si>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</si>
  <si>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</si>
  <si>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</si>
  <si>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</si>
  <si>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</si>
  <si>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</si>
  <si>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</si>
  <si>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</si>
  <si>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</si>
  <si>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</si>
  <si>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</si>
  <si>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</si>
  <si>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</si>
  <si>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</si>
  <si>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</si>
  <si>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</si>
  <si>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</si>
  <si>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</si>
  <si>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</si>
  <si>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</si>
  <si>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</si>
  <si>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</si>
  <si>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</si>
  <si>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</si>
  <si>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</si>
  <si>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</si>
  <si>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</si>
  <si>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</si>
  <si>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</si>
  <si>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</si>
  <si>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</si>
  <si>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</si>
  <si>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</si>
  <si>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</si>
  <si>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</si>
  <si>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</si>
  <si>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</si>
  <si>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</si>
  <si>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</si>
  <si>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</si>
  <si>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</si>
  <si>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</si>
  <si>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</si>
  <si>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</si>
  <si>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</si>
  <si>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</si>
  <si>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</si>
  <si>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</si>
  <si>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</si>
  <si>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</si>
  <si>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</si>
  <si>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</si>
  <si>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</si>
  <si>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</si>
  <si>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</si>
  <si>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</si>
  <si>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</si>
  <si>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</si>
  <si>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</si>
  <si>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</si>
  <si>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</si>
  <si>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</si>
  <si>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</si>
  <si>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</si>
  <si>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</si>
  <si>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</si>
  <si>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</si>
  <si>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</si>
  <si>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</si>
  <si>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</si>
  <si>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</si>
  <si>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</si>
  <si>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</si>
  <si>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</si>
  <si>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</si>
  <si>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</si>
  <si>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</si>
  <si>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</si>
  <si>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</si>
  <si>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</si>
  <si>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</si>
  <si>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</si>
  <si>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</si>
  <si>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</si>
  <si>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</si>
  <si>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</si>
  <si>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</si>
  <si>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</si>
  <si>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</si>
  <si>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</si>
  <si>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</si>
  <si>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</si>
  <si>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</si>
  <si>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</si>
  <si>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</si>
  <si>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</si>
  <si>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</si>
  <si>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</si>
  <si>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</si>
  <si>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</si>
  <si>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</si>
  <si>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</si>
  <si>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</si>
  <si>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</si>
  <si>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</si>
  <si>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</si>
  <si>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</si>
  <si>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</si>
  <si>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</si>
  <si>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</si>
  <si>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</si>
  <si>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</si>
  <si>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</si>
  <si>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</si>
  <si>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</si>
  <si>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</si>
  <si>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</si>
  <si>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</si>
  <si>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</si>
  <si>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</si>
  <si>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</si>
  <si>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</si>
  <si>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</si>
  <si>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</si>
  <si>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</si>
  <si>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</si>
  <si>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</si>
  <si>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</si>
  <si>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</si>
  <si>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</si>
  <si>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</si>
  <si>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</si>
  <si>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</si>
  <si>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</si>
  <si>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</si>
  <si>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</si>
  <si>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</si>
  <si>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</si>
  <si>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</si>
  <si>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</si>
  <si>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</si>
  <si>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</si>
  <si>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</si>
  <si>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</si>
  <si>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</si>
  <si>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</si>
  <si>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</si>
  <si>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</si>
  <si>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</si>
  <si>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</si>
  <si>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</si>
  <si>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</si>
  <si>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</si>
  <si>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</si>
  <si>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</si>
  <si>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</si>
  <si>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</si>
  <si>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</si>
  <si>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</si>
  <si>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</si>
  <si>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</si>
  <si>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</si>
  <si>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</si>
  <si>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</si>
  <si>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</si>
  <si>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</si>
  <si>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</si>
  <si>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</si>
  <si>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</si>
  <si>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</si>
  <si>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</si>
  <si>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</si>
  <si>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</si>
  <si>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</si>
  <si>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</si>
  <si>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</si>
  <si>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</si>
  <si>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</si>
  <si>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</si>
  <si>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</si>
  <si>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</si>
  <si>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</si>
  <si>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</si>
  <si>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</si>
  <si>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</si>
  <si>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</si>
  <si>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</si>
  <si>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</si>
  <si>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</si>
  <si>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</si>
  <si>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</si>
  <si>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</si>
  <si>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</si>
  <si>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</si>
  <si>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</si>
  <si>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</si>
  <si>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</si>
  <si>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</si>
  <si>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</si>
  <si>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</si>
  <si>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</si>
  <si>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</si>
  <si>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</si>
  <si>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</si>
  <si>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</si>
  <si>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</si>
  <si>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</si>
  <si>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</si>
  <si>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</si>
  <si>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</si>
  <si>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</si>
  <si>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</si>
  <si>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</si>
  <si>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</si>
  <si>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</si>
  <si>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</si>
  <si>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</si>
  <si>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</si>
  <si>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</si>
  <si>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</si>
  <si>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</si>
  <si>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</si>
  <si>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</si>
  <si>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</si>
  <si>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</si>
  <si>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</si>
  <si>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</si>
  <si>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</si>
  <si>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</si>
  <si>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</si>
  <si>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</si>
  <si>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</si>
  <si>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</si>
  <si>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</si>
  <si>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</si>
  <si>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</si>
  <si>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</si>
  <si>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</si>
  <si>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</si>
  <si>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</si>
  <si>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</si>
  <si>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</si>
  <si>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</si>
  <si>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</si>
  <si>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</si>
  <si>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</si>
  <si>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</si>
  <si>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</si>
  <si>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</si>
  <si>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</si>
  <si>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</si>
  <si>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</si>
  <si>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</si>
  <si>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</si>
  <si>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</si>
  <si>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</si>
  <si>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</si>
  <si>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</si>
  <si>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</si>
  <si>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</si>
  <si>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</si>
  <si>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</si>
  <si>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</si>
  <si>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</si>
  <si>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</si>
  <si>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</si>
  <si>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</si>
  <si>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</si>
  <si>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</si>
  <si>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</si>
  <si>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</si>
  <si>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</si>
  <si>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</si>
  <si>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</si>
  <si>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</si>
  <si>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</si>
  <si>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</si>
  <si>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</si>
  <si>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</si>
  <si>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</si>
  <si>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</si>
  <si>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</si>
  <si>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</si>
  <si>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</si>
  <si>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</si>
  <si>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</si>
  <si>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</si>
  <si>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</si>
  <si>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</si>
  <si>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</si>
  <si>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</si>
  <si>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</si>
  <si>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</si>
  <si>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</si>
  <si>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</si>
  <si>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</si>
  <si>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</si>
  <si>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</si>
  <si>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</si>
  <si>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</si>
  <si>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</si>
  <si>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</si>
  <si>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</si>
  <si>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</si>
  <si>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</si>
  <si>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</si>
  <si>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</si>
  <si>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</si>
  <si>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</si>
  <si>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</si>
  <si>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</si>
  <si>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</si>
  <si>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</si>
  <si>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</si>
  <si>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</si>
  <si>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</si>
  <si>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</si>
  <si>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</si>
  <si>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</si>
  <si>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</si>
  <si>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</si>
  <si>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</si>
  <si>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</si>
  <si>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</si>
  <si>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</si>
  <si>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</si>
  <si>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</si>
  <si>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</si>
  <si>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</si>
  <si>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</si>
  <si>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</si>
  <si>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</si>
  <si>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</si>
  <si>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</si>
  <si>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</si>
  <si>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</si>
  <si>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</si>
  <si>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</si>
  <si>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</si>
  <si>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</si>
  <si>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</si>
  <si>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</si>
  <si>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</si>
  <si>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</si>
  <si>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</si>
  <si>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</si>
  <si>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</si>
  <si>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</si>
  <si>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</si>
  <si>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</si>
  <si>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</si>
  <si>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</si>
  <si>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</si>
  <si>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</si>
  <si>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</si>
  <si>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</si>
  <si>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</si>
  <si>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</si>
  <si>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</si>
  <si>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</si>
  <si>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</si>
  <si>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</si>
  <si>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</si>
  <si>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</si>
  <si>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</si>
  <si>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</si>
  <si>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</si>
  <si>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</si>
  <si>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</si>
  <si>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</si>
  <si>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</si>
  <si>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</si>
  <si>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</si>
  <si>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</si>
  <si>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</si>
  <si>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</si>
  <si>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</si>
  <si>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</si>
  <si>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</si>
  <si>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</si>
  <si>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</si>
  <si>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</si>
  <si>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</si>
  <si>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</si>
  <si>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</si>
  <si>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</si>
  <si>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</si>
  <si>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</si>
  <si>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</si>
  <si>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</si>
  <si>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</si>
  <si>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</si>
  <si>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</si>
  <si>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</si>
  <si>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</si>
  <si>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Таращанський районний суд Київської області</t>
  </si>
  <si>
    <t>09501. Київська область.м. Тараща</t>
  </si>
  <si>
    <t>вул. Сікевича Володимира</t>
  </si>
  <si>
    <t/>
  </si>
  <si>
    <t>К.Ю. Вовченко</t>
  </si>
  <si>
    <t>В.С. Дмитренко</t>
  </si>
  <si>
    <t>045-66-5-27-73</t>
  </si>
  <si>
    <t>11 січня 2023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</si>
</sst>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61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&amp;L69054D75&amp;C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17</v>
      </c>
      <c r="F43" s="95">
        <f>SUM(F44:F108)</f>
        <v>16</v>
      </c>
      <c r="G43" s="95">
        <f>SUM(G44:G108)</f>
        <v>0</v>
      </c>
      <c r="H43" s="95">
        <f>SUM(H44:H108)</f>
        <v>0</v>
      </c>
      <c r="I43" s="95">
        <f>SUM(I44:I108)</f>
        <v>1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3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3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6</v>
      </c>
      <c r="AH43" s="95">
        <f>SUM(AH44:AH108)</f>
        <v>7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1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1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3</v>
      </c>
      <c r="F55" s="97">
        <v>3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3</v>
      </c>
      <c r="U55" s="97"/>
      <c r="V55" s="97"/>
      <c r="W55" s="97"/>
      <c r="X55" s="97"/>
      <c r="Y55" s="97">
        <v>3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7</v>
      </c>
      <c r="F60" s="97">
        <v>6</v>
      </c>
      <c r="G60" s="97"/>
      <c r="H60" s="97"/>
      <c r="I60" s="97">
        <v>1</v>
      </c>
      <c r="J60" s="97"/>
      <c r="K60" s="97"/>
      <c r="L60" s="97"/>
      <c r="M60" s="97"/>
      <c r="N60" s="97"/>
      <c r="O60" s="97">
        <v>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4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4</v>
      </c>
      <c r="F61" s="97">
        <v>4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>
        <v>3</v>
      </c>
      <c r="AI61" s="97"/>
      <c r="AJ61" s="97"/>
      <c r="AK61" s="97"/>
      <c r="AL61" s="97"/>
      <c r="AM61" s="97"/>
      <c r="AN61" s="97">
        <v>1</v>
      </c>
      <c r="AO61" s="97"/>
      <c r="AP61" s="97"/>
      <c r="AQ61" s="97"/>
      <c r="AR61" s="97"/>
      <c r="AS61" s="97"/>
      <c r="AT61" s="97">
        <v>1</v>
      </c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2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2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>
        <v>1</v>
      </c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3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2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3</v>
      </c>
      <c r="F193" s="97">
        <v>2</v>
      </c>
      <c r="G193" s="97"/>
      <c r="H193" s="97"/>
      <c r="I193" s="97">
        <v>1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2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25</v>
      </c>
      <c r="F235" s="95">
        <f>SUM(F236:F280)</f>
        <v>23</v>
      </c>
      <c r="G235" s="95">
        <f>SUM(G236:G280)</f>
        <v>0</v>
      </c>
      <c r="H235" s="95">
        <f>SUM(H236:H280)</f>
        <v>0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8</v>
      </c>
      <c r="U235" s="95">
        <f>SUM(U236:U280)</f>
        <v>1</v>
      </c>
      <c r="V235" s="95">
        <f>SUM(V236:V280)</f>
        <v>0</v>
      </c>
      <c r="W235" s="95">
        <f>SUM(W236:W280)</f>
        <v>1</v>
      </c>
      <c r="X235" s="95">
        <f>SUM(X236:X280)</f>
        <v>5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13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4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3</v>
      </c>
      <c r="F236" s="97">
        <v>1</v>
      </c>
      <c r="G236" s="97"/>
      <c r="H236" s="97"/>
      <c r="I236" s="97">
        <v>2</v>
      </c>
      <c r="J236" s="97"/>
      <c r="K236" s="97"/>
      <c r="L236" s="97">
        <v>2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</v>
      </c>
      <c r="F237" s="97">
        <v>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/>
      <c r="W237" s="97"/>
      <c r="X237" s="97">
        <v>1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5</v>
      </c>
      <c r="F238" s="97">
        <v>5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3</v>
      </c>
      <c r="U238" s="97"/>
      <c r="V238" s="97"/>
      <c r="W238" s="97">
        <v>1</v>
      </c>
      <c r="X238" s="97">
        <v>2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/>
      <c r="AS238" s="97">
        <v>2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14</v>
      </c>
      <c r="F239" s="97">
        <v>14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3</v>
      </c>
      <c r="U239" s="97"/>
      <c r="V239" s="97"/>
      <c r="W239" s="97"/>
      <c r="X239" s="97">
        <v>2</v>
      </c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11</v>
      </c>
      <c r="AL239" s="97"/>
      <c r="AM239" s="97"/>
      <c r="AN239" s="97"/>
      <c r="AO239" s="97"/>
      <c r="AP239" s="97"/>
      <c r="AQ239" s="97"/>
      <c r="AR239" s="97"/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>
        <v>1</v>
      </c>
      <c r="U256" s="97">
        <v>1</v>
      </c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1</v>
      </c>
      <c r="G411" s="97">
        <f>SUM(G412:G461)</f>
        <v>0</v>
      </c>
      <c r="H411" s="97">
        <f>SUM(H412:H461)</f>
        <v>0</v>
      </c>
      <c r="I411" s="97">
        <f>SUM(I412:I461)</f>
        <v>1</v>
      </c>
      <c r="J411" s="97">
        <f>SUM(J412:J461)</f>
        <v>0</v>
      </c>
      <c r="K411" s="97">
        <f>SUM(K412:K461)</f>
        <v>0</v>
      </c>
      <c r="L411" s="97">
        <f>SUM(L412:L461)</f>
        <v>1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1</v>
      </c>
      <c r="F445" s="97">
        <v>1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1</v>
      </c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>
      <c r="A458" s="64">
        <v>446</v>
      </c>
      <c r="B458" s="6" t="s">
        <v>2444</v>
      </c>
      <c r="C458" s="65" t="s">
        <v>761</v>
      </c>
      <c r="D458" s="65"/>
      <c r="E458" s="97">
        <v>1</v>
      </c>
      <c r="F458" s="97"/>
      <c r="G458" s="97"/>
      <c r="H458" s="97"/>
      <c r="I458" s="97">
        <v>1</v>
      </c>
      <c r="J458" s="97"/>
      <c r="K458" s="97"/>
      <c r="L458" s="97">
        <v>1</v>
      </c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0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6</v>
      </c>
      <c r="F584" s="95">
        <f>SUM(F585:F636)</f>
        <v>3</v>
      </c>
      <c r="G584" s="95">
        <f>SUM(G585:G636)</f>
        <v>0</v>
      </c>
      <c r="H584" s="95">
        <f>SUM(H585:H636)</f>
        <v>0</v>
      </c>
      <c r="I584" s="95">
        <f>SUM(I585:I636)</f>
        <v>3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3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1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6</v>
      </c>
      <c r="F590" s="97">
        <v>3</v>
      </c>
      <c r="G590" s="97"/>
      <c r="H590" s="97"/>
      <c r="I590" s="97">
        <v>3</v>
      </c>
      <c r="J590" s="97"/>
      <c r="K590" s="97"/>
      <c r="L590" s="97"/>
      <c r="M590" s="97"/>
      <c r="N590" s="97">
        <v>3</v>
      </c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7"/>
      <c r="AM590" s="97">
        <v>1</v>
      </c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17</v>
      </c>
      <c r="F637" s="95">
        <f>SUM(F639:F701)</f>
        <v>17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5</v>
      </c>
      <c r="U637" s="95">
        <f>SUM(U639:U701)</f>
        <v>4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2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8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2</v>
      </c>
      <c r="AT637" s="95">
        <f>SUM(AT639:AT701)</f>
        <v>0</v>
      </c>
      <c r="AU637" s="95">
        <f>SUM(AU639:AU701)</f>
        <v>1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17</v>
      </c>
      <c r="F638" s="95">
        <f>SUM(F639:F678)</f>
        <v>17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5</v>
      </c>
      <c r="U638" s="95">
        <f>SUM(U639:U678)</f>
        <v>4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2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8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2</v>
      </c>
      <c r="AT638" s="95">
        <f>SUM(AT639:AT678)</f>
        <v>0</v>
      </c>
      <c r="AU638" s="95">
        <f>SUM(AU639:AU678)</f>
        <v>1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1</v>
      </c>
      <c r="F644" s="97">
        <v>1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13</v>
      </c>
      <c r="F650" s="97">
        <v>13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>
        <v>4</v>
      </c>
      <c r="U650" s="97">
        <v>4</v>
      </c>
      <c r="V650" s="97"/>
      <c r="W650" s="97"/>
      <c r="X650" s="97"/>
      <c r="Y650" s="97"/>
      <c r="Z650" s="97"/>
      <c r="AA650" s="97"/>
      <c r="AB650" s="97">
        <v>2</v>
      </c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6</v>
      </c>
      <c r="AL650" s="97"/>
      <c r="AM650" s="97"/>
      <c r="AN650" s="97"/>
      <c r="AO650" s="97"/>
      <c r="AP650" s="97"/>
      <c r="AQ650" s="97"/>
      <c r="AR650" s="97"/>
      <c r="AS650" s="97">
        <v>1</v>
      </c>
      <c r="AT650" s="97"/>
      <c r="AU650" s="95">
        <v>1</v>
      </c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>
        <v>1</v>
      </c>
      <c r="U652" s="97"/>
      <c r="V652" s="97"/>
      <c r="W652" s="97"/>
      <c r="X652" s="97"/>
      <c r="Y652" s="97">
        <v>1</v>
      </c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>
        <v>1</v>
      </c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1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1</v>
      </c>
      <c r="F723" s="97">
        <v>1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>
        <v>1</v>
      </c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>
      <c r="A779" s="64">
        <v>767</v>
      </c>
      <c r="B779" s="6">
        <v>356</v>
      </c>
      <c r="C779" s="65" t="s">
        <v>1156</v>
      </c>
      <c r="D779" s="65"/>
      <c r="E779" s="97">
        <v>1</v>
      </c>
      <c r="F779" s="97">
        <v>1</v>
      </c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>
        <v>1</v>
      </c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</v>
      </c>
      <c r="F786" s="97">
        <v>2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8</v>
      </c>
      <c r="F810" s="95">
        <f>SUM(F811:F870)</f>
        <v>5</v>
      </c>
      <c r="G810" s="95">
        <f>SUM(G811:G870)</f>
        <v>0</v>
      </c>
      <c r="H810" s="95">
        <f>SUM(H811:H870)</f>
        <v>0</v>
      </c>
      <c r="I810" s="95">
        <f>SUM(I811:I870)</f>
        <v>3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3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5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2</v>
      </c>
      <c r="F826" s="97"/>
      <c r="G826" s="97"/>
      <c r="H826" s="97"/>
      <c r="I826" s="97">
        <v>2</v>
      </c>
      <c r="J826" s="97"/>
      <c r="K826" s="97"/>
      <c r="L826" s="97"/>
      <c r="M826" s="97"/>
      <c r="N826" s="97"/>
      <c r="O826" s="97"/>
      <c r="P826" s="97"/>
      <c r="Q826" s="97"/>
      <c r="R826" s="97">
        <v>2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1</v>
      </c>
      <c r="F833" s="97"/>
      <c r="G833" s="97"/>
      <c r="H833" s="97"/>
      <c r="I833" s="97">
        <v>1</v>
      </c>
      <c r="J833" s="97"/>
      <c r="K833" s="97"/>
      <c r="L833" s="97"/>
      <c r="M833" s="97"/>
      <c r="N833" s="97"/>
      <c r="O833" s="97"/>
      <c r="P833" s="97"/>
      <c r="Q833" s="97"/>
      <c r="R833" s="97">
        <v>1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5</v>
      </c>
      <c r="F855" s="97">
        <v>5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5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83</v>
      </c>
      <c r="F1686" s="144">
        <f>SUM(F13,F43,F109,F131,F153,F235,F281,F411,F462,F529,F540,F584,F637,F702,F728,F794,F810,F871,F937,F1044,F1073:F1685)</f>
        <v>72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11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3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3</v>
      </c>
      <c r="O1686" s="144">
        <f>SUM(O13,O43,O109,O131,O153,O235,O281,O411,O462,O529,O540,O584,O637,O702,O728,O794,O810,O871,O937,O1044,O1073:O1685)</f>
        <v>2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3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16</v>
      </c>
      <c r="U1686" s="144">
        <f>SUM(U13,U43,U109,U131,U153,U235,U281,U411,U462,U529,U540,U584,U637,U702,U728,U794,U810,U871,U937,U1044,U1073:U1685)</f>
        <v>5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5</v>
      </c>
      <c r="Y1686" s="144">
        <f>SUM(Y13,Y43,Y109,Y131,Y153,Y235,Y281,Y411,Y462,Y529,Y540,Y584,Y637,Y702,Y728,Y794,Y810,Y871,Y937,Y1044,Y1073:Y1685)</f>
        <v>5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3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8</v>
      </c>
      <c r="AH1686" s="144">
        <f>SUM(AH13,AH43,AH109,AH131,AH153,AH235,AH281,AH411,AH462,AH529,AH540,AH584,AH637,AH702,AH728,AH794,AH810,AH871,AH937,AH1044,AH1073:AH1685)</f>
        <v>19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25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1</v>
      </c>
      <c r="AN1686" s="144">
        <f>SUM(AN13,AN43,AN109,AN131,AN153,AN235,AN281,AN411,AN462,AN529,AN540,AN584,AN637,AN702,AN728,AN794,AN810,AN871,AN937,AN1044,AN1073:AN1685)</f>
        <v>1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</v>
      </c>
      <c r="AS1686" s="144">
        <f>SUM(AS13,AS43,AS109,AS131,AS153,AS235,AS281,AS411,AS462,AS529,AS540,AS584,AS637,AS702,AS728,AS794,AS810,AS871,AS937,AS1044,AS1073:AS1685)</f>
        <v>6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1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37</v>
      </c>
      <c r="F1687" s="97">
        <v>32</v>
      </c>
      <c r="G1687" s="97"/>
      <c r="H1687" s="97"/>
      <c r="I1687" s="97">
        <v>5</v>
      </c>
      <c r="J1687" s="97"/>
      <c r="K1687" s="97"/>
      <c r="L1687" s="97">
        <v>3</v>
      </c>
      <c r="M1687" s="97"/>
      <c r="N1687" s="97"/>
      <c r="O1687" s="97">
        <v>2</v>
      </c>
      <c r="P1687" s="97"/>
      <c r="Q1687" s="97"/>
      <c r="R1687" s="97"/>
      <c r="S1687" s="97"/>
      <c r="T1687" s="97">
        <v>5</v>
      </c>
      <c r="U1687" s="97">
        <v>5</v>
      </c>
      <c r="V1687" s="97"/>
      <c r="W1687" s="97"/>
      <c r="X1687" s="97"/>
      <c r="Y1687" s="97"/>
      <c r="Z1687" s="97"/>
      <c r="AA1687" s="97"/>
      <c r="AB1687" s="97">
        <v>3</v>
      </c>
      <c r="AC1687" s="97"/>
      <c r="AD1687" s="97"/>
      <c r="AE1687" s="97"/>
      <c r="AF1687" s="97"/>
      <c r="AG1687" s="97">
        <v>4</v>
      </c>
      <c r="AH1687" s="97">
        <v>14</v>
      </c>
      <c r="AI1687" s="97"/>
      <c r="AJ1687" s="97"/>
      <c r="AK1687" s="97">
        <v>6</v>
      </c>
      <c r="AL1687" s="97"/>
      <c r="AM1687" s="97"/>
      <c r="AN1687" s="97">
        <v>1</v>
      </c>
      <c r="AO1687" s="97"/>
      <c r="AP1687" s="97"/>
      <c r="AQ1687" s="97"/>
      <c r="AR1687" s="97"/>
      <c r="AS1687" s="97">
        <v>1</v>
      </c>
      <c r="AT1687" s="97">
        <v>1</v>
      </c>
      <c r="AU1687" s="95">
        <v>1</v>
      </c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20</v>
      </c>
      <c r="F1688" s="97">
        <v>14</v>
      </c>
      <c r="G1688" s="97"/>
      <c r="H1688" s="97"/>
      <c r="I1688" s="97">
        <v>6</v>
      </c>
      <c r="J1688" s="97"/>
      <c r="K1688" s="97"/>
      <c r="L1688" s="97"/>
      <c r="M1688" s="97"/>
      <c r="N1688" s="97">
        <v>3</v>
      </c>
      <c r="O1688" s="97"/>
      <c r="P1688" s="97"/>
      <c r="Q1688" s="97"/>
      <c r="R1688" s="97">
        <v>3</v>
      </c>
      <c r="S1688" s="97"/>
      <c r="T1688" s="97">
        <v>1</v>
      </c>
      <c r="U1688" s="97"/>
      <c r="V1688" s="97"/>
      <c r="W1688" s="97"/>
      <c r="X1688" s="97">
        <v>1</v>
      </c>
      <c r="Y1688" s="97"/>
      <c r="Z1688" s="97"/>
      <c r="AA1688" s="97"/>
      <c r="AB1688" s="97"/>
      <c r="AC1688" s="97"/>
      <c r="AD1688" s="97"/>
      <c r="AE1688" s="97"/>
      <c r="AF1688" s="97"/>
      <c r="AG1688" s="97">
        <v>4</v>
      </c>
      <c r="AH1688" s="97">
        <v>5</v>
      </c>
      <c r="AI1688" s="97"/>
      <c r="AJ1688" s="97"/>
      <c r="AK1688" s="97">
        <v>3</v>
      </c>
      <c r="AL1688" s="97"/>
      <c r="AM1688" s="97">
        <v>1</v>
      </c>
      <c r="AN1688" s="97"/>
      <c r="AO1688" s="97"/>
      <c r="AP1688" s="97"/>
      <c r="AQ1688" s="97"/>
      <c r="AR1688" s="97"/>
      <c r="AS1688" s="97">
        <v>1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26</v>
      </c>
      <c r="F1689" s="97">
        <v>26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10</v>
      </c>
      <c r="U1689" s="97"/>
      <c r="V1689" s="97"/>
      <c r="W1689" s="97">
        <v>1</v>
      </c>
      <c r="X1689" s="97">
        <v>4</v>
      </c>
      <c r="Y1689" s="97">
        <v>5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16</v>
      </c>
      <c r="AL1689" s="97"/>
      <c r="AM1689" s="97"/>
      <c r="AN1689" s="97"/>
      <c r="AO1689" s="97"/>
      <c r="AP1689" s="97"/>
      <c r="AQ1689" s="97"/>
      <c r="AR1689" s="97">
        <v>1</v>
      </c>
      <c r="AS1689" s="97">
        <v>4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10</v>
      </c>
      <c r="F1691" s="97">
        <v>7</v>
      </c>
      <c r="G1691" s="97"/>
      <c r="H1691" s="97"/>
      <c r="I1691" s="97">
        <v>3</v>
      </c>
      <c r="J1691" s="97"/>
      <c r="K1691" s="97"/>
      <c r="L1691" s="97">
        <v>1</v>
      </c>
      <c r="M1691" s="97"/>
      <c r="N1691" s="97"/>
      <c r="O1691" s="97">
        <v>2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2</v>
      </c>
      <c r="AH1691" s="97">
        <v>5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14</v>
      </c>
      <c r="F1692" s="97">
        <v>11</v>
      </c>
      <c r="G1692" s="97"/>
      <c r="H1692" s="97"/>
      <c r="I1692" s="97">
        <v>3</v>
      </c>
      <c r="J1692" s="97"/>
      <c r="K1692" s="97"/>
      <c r="L1692" s="97">
        <v>1</v>
      </c>
      <c r="M1692" s="97"/>
      <c r="N1692" s="97"/>
      <c r="O1692" s="97">
        <v>1</v>
      </c>
      <c r="P1692" s="97"/>
      <c r="Q1692" s="97"/>
      <c r="R1692" s="97">
        <v>1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3</v>
      </c>
      <c r="AH1692" s="97">
        <v>1</v>
      </c>
      <c r="AI1692" s="97"/>
      <c r="AJ1692" s="97"/>
      <c r="AK1692" s="97">
        <v>6</v>
      </c>
      <c r="AL1692" s="97"/>
      <c r="AM1692" s="97">
        <v>1</v>
      </c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4</v>
      </c>
      <c r="F1693" s="97">
        <v>4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>
        <v>2</v>
      </c>
      <c r="AL1693" s="97"/>
      <c r="AM1693" s="97">
        <v>1</v>
      </c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2</v>
      </c>
      <c r="F1695" s="97">
        <v>2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2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2567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&amp;L69054D75&amp;C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61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&amp;L69054D75&amp;C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16</v>
      </c>
      <c r="F43" s="95">
        <f>SUM(F44:F108)</f>
        <v>16</v>
      </c>
      <c r="G43" s="95">
        <f>SUM(G44:G108)</f>
        <v>0</v>
      </c>
      <c r="H43" s="95">
        <f>SUM(H44:H108)</f>
        <v>3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3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2</v>
      </c>
      <c r="Q43" s="95">
        <f>SUM(Q44:Q108)</f>
        <v>3</v>
      </c>
      <c r="R43" s="95">
        <f>SUM(R44:R108)</f>
        <v>9</v>
      </c>
      <c r="S43" s="95">
        <f>SUM(S44:S108)</f>
        <v>1</v>
      </c>
      <c r="T43" s="95">
        <f>SUM(T44:T108)</f>
        <v>0</v>
      </c>
      <c r="U43" s="95">
        <f>SUM(U44:U108)</f>
        <v>3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2</v>
      </c>
      <c r="AI43" s="95">
        <f>SUM(AI44:AI108)</f>
        <v>2</v>
      </c>
      <c r="AJ43" s="95">
        <f>SUM(AJ44:AJ108)</f>
        <v>1</v>
      </c>
      <c r="AK43" s="95">
        <f>SUM(AK44:AK108)</f>
        <v>8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7</v>
      </c>
      <c r="AR43" s="95">
        <f>SUM(AR44:AR108)</f>
        <v>0</v>
      </c>
      <c r="AS43" s="95">
        <f>SUM(AS44:AS108)</f>
        <v>9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1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3</v>
      </c>
      <c r="F55" s="97">
        <v>3</v>
      </c>
      <c r="G55" s="97"/>
      <c r="H55" s="95"/>
      <c r="I55" s="95">
        <v>2</v>
      </c>
      <c r="J55" s="97"/>
      <c r="K55" s="97"/>
      <c r="L55" s="97">
        <v>3</v>
      </c>
      <c r="M55" s="97"/>
      <c r="N55" s="95"/>
      <c r="O55" s="97"/>
      <c r="P55" s="97"/>
      <c r="Q55" s="95">
        <v>2</v>
      </c>
      <c r="R55" s="97">
        <v>1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>
        <v>1</v>
      </c>
      <c r="AK55" s="97">
        <v>2</v>
      </c>
      <c r="AL55" s="95">
        <v>1</v>
      </c>
      <c r="AM55" s="95"/>
      <c r="AN55" s="95"/>
      <c r="AO55" s="97"/>
      <c r="AP55" s="97"/>
      <c r="AQ55" s="97">
        <v>1</v>
      </c>
      <c r="AR55" s="97"/>
      <c r="AS55" s="97">
        <v>2</v>
      </c>
      <c r="AT55" s="95"/>
      <c r="AU55" s="95"/>
      <c r="AV55" s="97"/>
      <c r="AW55" s="95"/>
      <c r="AX55" s="97"/>
      <c r="AY55" s="97">
        <v>1</v>
      </c>
      <c r="AZ55" s="97">
        <v>1</v>
      </c>
      <c r="BA55" s="97"/>
      <c r="BB55" s="97"/>
      <c r="BC55" s="95"/>
      <c r="BD55" s="95"/>
      <c r="BE55" s="95"/>
      <c r="BF55" s="95">
        <v>1</v>
      </c>
      <c r="BG55" s="97"/>
      <c r="BH55" s="97"/>
      <c r="BI55" s="97"/>
      <c r="BJ55" s="97">
        <v>1</v>
      </c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6</v>
      </c>
      <c r="F60" s="97">
        <v>6</v>
      </c>
      <c r="G60" s="97"/>
      <c r="H60" s="95">
        <v>2</v>
      </c>
      <c r="I60" s="95"/>
      <c r="J60" s="97"/>
      <c r="K60" s="97"/>
      <c r="L60" s="97"/>
      <c r="M60" s="97"/>
      <c r="N60" s="95"/>
      <c r="O60" s="97"/>
      <c r="P60" s="97">
        <v>1</v>
      </c>
      <c r="Q60" s="95"/>
      <c r="R60" s="97">
        <v>5</v>
      </c>
      <c r="S60" s="97"/>
      <c r="T60" s="97"/>
      <c r="U60" s="97">
        <v>2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2</v>
      </c>
      <c r="AI60" s="97"/>
      <c r="AJ60" s="97"/>
      <c r="AK60" s="97">
        <v>2</v>
      </c>
      <c r="AL60" s="95"/>
      <c r="AM60" s="95"/>
      <c r="AN60" s="95"/>
      <c r="AO60" s="97"/>
      <c r="AP60" s="97"/>
      <c r="AQ60" s="97">
        <v>1</v>
      </c>
      <c r="AR60" s="97"/>
      <c r="AS60" s="97">
        <v>5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4</v>
      </c>
      <c r="F61" s="97">
        <v>4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3</v>
      </c>
      <c r="S61" s="97">
        <v>1</v>
      </c>
      <c r="T61" s="97"/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2</v>
      </c>
      <c r="AJ61" s="97"/>
      <c r="AK61" s="97">
        <v>1</v>
      </c>
      <c r="AL61" s="95"/>
      <c r="AM61" s="95"/>
      <c r="AN61" s="95"/>
      <c r="AO61" s="97"/>
      <c r="AP61" s="97"/>
      <c r="AQ61" s="97">
        <v>2</v>
      </c>
      <c r="AR61" s="97"/>
      <c r="AS61" s="97">
        <v>2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2</v>
      </c>
      <c r="F64" s="97">
        <v>2</v>
      </c>
      <c r="G64" s="97"/>
      <c r="H64" s="95"/>
      <c r="I64" s="95"/>
      <c r="J64" s="97"/>
      <c r="K64" s="97"/>
      <c r="L64" s="97"/>
      <c r="M64" s="97"/>
      <c r="N64" s="95"/>
      <c r="O64" s="97"/>
      <c r="P64" s="97">
        <v>1</v>
      </c>
      <c r="Q64" s="95">
        <v>1</v>
      </c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2</v>
      </c>
      <c r="AL64" s="95"/>
      <c r="AM64" s="95"/>
      <c r="AN64" s="95"/>
      <c r="AO64" s="97"/>
      <c r="AP64" s="97"/>
      <c r="AQ64" s="97">
        <v>2</v>
      </c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>
        <v>1</v>
      </c>
      <c r="I69" s="95"/>
      <c r="J69" s="97"/>
      <c r="K69" s="97"/>
      <c r="L69" s="97"/>
      <c r="M69" s="97"/>
      <c r="N69" s="95"/>
      <c r="O69" s="97">
        <v>1</v>
      </c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5"/>
      <c r="AM69" s="95"/>
      <c r="AN69" s="95"/>
      <c r="AO69" s="97"/>
      <c r="AP69" s="97"/>
      <c r="AQ69" s="97">
        <v>1</v>
      </c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1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2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2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2</v>
      </c>
      <c r="F193" s="97">
        <v>2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>
        <v>1</v>
      </c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2</v>
      </c>
      <c r="AL193" s="95"/>
      <c r="AM193" s="95"/>
      <c r="AN193" s="95"/>
      <c r="AO193" s="97"/>
      <c r="AP193" s="97"/>
      <c r="AQ193" s="97"/>
      <c r="AR193" s="97"/>
      <c r="AS193" s="97">
        <v>2</v>
      </c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23</v>
      </c>
      <c r="F235" s="95">
        <f>SUM(F236:F280)</f>
        <v>21</v>
      </c>
      <c r="G235" s="95">
        <f>SUM(G236:G280)</f>
        <v>2</v>
      </c>
      <c r="H235" s="95">
        <f>SUM(H236:H280)</f>
        <v>4</v>
      </c>
      <c r="I235" s="95">
        <f>SUM(I236:I280)</f>
        <v>4</v>
      </c>
      <c r="J235" s="95">
        <f>SUM(J236:J280)</f>
        <v>0</v>
      </c>
      <c r="K235" s="95">
        <f>SUM(K236:K280)</f>
        <v>0</v>
      </c>
      <c r="L235" s="95">
        <f>SUM(L236:L280)</f>
        <v>4</v>
      </c>
      <c r="M235" s="95">
        <f>SUM(M236:M280)</f>
        <v>0</v>
      </c>
      <c r="N235" s="95">
        <f>SUM(N236:N280)</f>
        <v>1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19</v>
      </c>
      <c r="S235" s="95">
        <f>SUM(S236:S280)</f>
        <v>2</v>
      </c>
      <c r="T235" s="95">
        <f>SUM(T236:T280)</f>
        <v>1</v>
      </c>
      <c r="U235" s="95">
        <f>SUM(U236:U280)</f>
        <v>2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2</v>
      </c>
      <c r="AI235" s="95">
        <f>SUM(AI236:AI280)</f>
        <v>1</v>
      </c>
      <c r="AJ235" s="95">
        <f>SUM(AJ236:AJ280)</f>
        <v>1</v>
      </c>
      <c r="AK235" s="95">
        <f>SUM(AK236:AK280)</f>
        <v>16</v>
      </c>
      <c r="AL235" s="95">
        <f>SUM(AL236:AL280)</f>
        <v>1</v>
      </c>
      <c r="AM235" s="95">
        <f>SUM(AM236:AM280)</f>
        <v>0</v>
      </c>
      <c r="AN235" s="95">
        <f>SUM(AN236:AN280)</f>
        <v>1</v>
      </c>
      <c r="AO235" s="95">
        <f>SUM(AO236:AO280)</f>
        <v>1</v>
      </c>
      <c r="AP235" s="95">
        <f>SUM(AP236:AP280)</f>
        <v>1</v>
      </c>
      <c r="AQ235" s="95">
        <f>SUM(AQ236:AQ280)</f>
        <v>6</v>
      </c>
      <c r="AR235" s="95">
        <f>SUM(AR236:AR280)</f>
        <v>2</v>
      </c>
      <c r="AS235" s="95">
        <f>SUM(AS236:AS280)</f>
        <v>12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  <c r="AW235" s="95">
        <f>SUM(AW236:AW280)</f>
        <v>1</v>
      </c>
      <c r="AX235" s="95">
        <f>SUM(AX236:AX280)</f>
        <v>4</v>
      </c>
      <c r="AY235" s="95">
        <f>SUM(AY236:AY280)</f>
        <v>2</v>
      </c>
      <c r="AZ235" s="95">
        <f>SUM(AZ236:AZ280)</f>
        <v>2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2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>
        <v>1</v>
      </c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</v>
      </c>
      <c r="F237" s="97"/>
      <c r="G237" s="97">
        <v>1</v>
      </c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5"/>
      <c r="AM237" s="95"/>
      <c r="AN237" s="95"/>
      <c r="AO237" s="97"/>
      <c r="AP237" s="97"/>
      <c r="AQ237" s="97"/>
      <c r="AR237" s="97"/>
      <c r="AS237" s="97">
        <v>1</v>
      </c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5</v>
      </c>
      <c r="F238" s="97">
        <v>5</v>
      </c>
      <c r="G238" s="97"/>
      <c r="H238" s="95"/>
      <c r="I238" s="95">
        <v>1</v>
      </c>
      <c r="J238" s="97"/>
      <c r="K238" s="97"/>
      <c r="L238" s="97"/>
      <c r="M238" s="97"/>
      <c r="N238" s="95"/>
      <c r="O238" s="97"/>
      <c r="P238" s="97"/>
      <c r="Q238" s="95"/>
      <c r="R238" s="97">
        <v>4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>
        <v>1</v>
      </c>
      <c r="AK238" s="97">
        <v>3</v>
      </c>
      <c r="AL238" s="95"/>
      <c r="AM238" s="95"/>
      <c r="AN238" s="95">
        <v>1</v>
      </c>
      <c r="AO238" s="97"/>
      <c r="AP238" s="97"/>
      <c r="AQ238" s="97">
        <v>2</v>
      </c>
      <c r="AR238" s="97">
        <v>1</v>
      </c>
      <c r="AS238" s="97">
        <v>2</v>
      </c>
      <c r="AT238" s="95"/>
      <c r="AU238" s="95"/>
      <c r="AV238" s="97"/>
      <c r="AW238" s="95"/>
      <c r="AX238" s="97">
        <v>2</v>
      </c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>
        <v>1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14</v>
      </c>
      <c r="F239" s="97">
        <v>14</v>
      </c>
      <c r="G239" s="97"/>
      <c r="H239" s="95">
        <v>3</v>
      </c>
      <c r="I239" s="95">
        <v>3</v>
      </c>
      <c r="J239" s="97"/>
      <c r="K239" s="97"/>
      <c r="L239" s="97">
        <v>4</v>
      </c>
      <c r="M239" s="97"/>
      <c r="N239" s="95">
        <v>1</v>
      </c>
      <c r="O239" s="97"/>
      <c r="P239" s="97"/>
      <c r="Q239" s="95"/>
      <c r="R239" s="97">
        <v>11</v>
      </c>
      <c r="S239" s="97">
        <v>1</v>
      </c>
      <c r="T239" s="97">
        <v>1</v>
      </c>
      <c r="U239" s="97">
        <v>2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>
        <v>1</v>
      </c>
      <c r="AJ239" s="97"/>
      <c r="AK239" s="97">
        <v>10</v>
      </c>
      <c r="AL239" s="95">
        <v>1</v>
      </c>
      <c r="AM239" s="95"/>
      <c r="AN239" s="95"/>
      <c r="AO239" s="97"/>
      <c r="AP239" s="97">
        <v>1</v>
      </c>
      <c r="AQ239" s="97">
        <v>3</v>
      </c>
      <c r="AR239" s="97">
        <v>1</v>
      </c>
      <c r="AS239" s="97">
        <v>8</v>
      </c>
      <c r="AT239" s="95">
        <v>1</v>
      </c>
      <c r="AU239" s="95"/>
      <c r="AV239" s="97"/>
      <c r="AW239" s="95">
        <v>1</v>
      </c>
      <c r="AX239" s="97">
        <v>2</v>
      </c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/>
      <c r="BK239" s="97">
        <v>1</v>
      </c>
      <c r="BL239" s="97">
        <v>1</v>
      </c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/>
      <c r="G241" s="97">
        <v>1</v>
      </c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>
        <v>1</v>
      </c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>
        <v>1</v>
      </c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1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1</v>
      </c>
      <c r="F445" s="97">
        <v>1</v>
      </c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>
        <v>1</v>
      </c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1</v>
      </c>
      <c r="AL445" s="95"/>
      <c r="AM445" s="95"/>
      <c r="AN445" s="95"/>
      <c r="AO445" s="97"/>
      <c r="AP445" s="97"/>
      <c r="AQ445" s="97"/>
      <c r="AR445" s="97"/>
      <c r="AS445" s="97">
        <v>1</v>
      </c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1</v>
      </c>
      <c r="AZ462" s="95">
        <f>SUM(AZ463:AZ528)</f>
        <v>1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1</v>
      </c>
      <c r="BJ462" s="95">
        <f>SUM(BJ463:BJ528)</f>
        <v>1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>
        <v>1</v>
      </c>
      <c r="AM500" s="95"/>
      <c r="AN500" s="95"/>
      <c r="AO500" s="97"/>
      <c r="AP500" s="97"/>
      <c r="AQ500" s="97"/>
      <c r="AR500" s="97"/>
      <c r="AS500" s="97">
        <v>1</v>
      </c>
      <c r="AT500" s="95"/>
      <c r="AU500" s="95"/>
      <c r="AV500" s="97"/>
      <c r="AW500" s="95"/>
      <c r="AX500" s="97"/>
      <c r="AY500" s="97">
        <v>1</v>
      </c>
      <c r="AZ500" s="97">
        <v>1</v>
      </c>
      <c r="BA500" s="97"/>
      <c r="BB500" s="97"/>
      <c r="BC500" s="95"/>
      <c r="BD500" s="95"/>
      <c r="BE500" s="95"/>
      <c r="BF500" s="95"/>
      <c r="BG500" s="97"/>
      <c r="BH500" s="97"/>
      <c r="BI500" s="97">
        <v>1</v>
      </c>
      <c r="BJ500" s="97">
        <v>1</v>
      </c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0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3</v>
      </c>
      <c r="F584" s="95">
        <f>SUM(F585:F636)</f>
        <v>3</v>
      </c>
      <c r="G584" s="95">
        <f>SUM(G585:G636)</f>
        <v>0</v>
      </c>
      <c r="H584" s="95">
        <f>SUM(H585:H636)</f>
        <v>3</v>
      </c>
      <c r="I584" s="95">
        <f>SUM(I585:I636)</f>
        <v>3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1</v>
      </c>
      <c r="O584" s="95">
        <f>SUM(O585:O636)</f>
        <v>1</v>
      </c>
      <c r="P584" s="95">
        <f>SUM(P585:P636)</f>
        <v>1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1</v>
      </c>
      <c r="AG584" s="95">
        <f>SUM(AG585:AG636)</f>
        <v>1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1</v>
      </c>
      <c r="AR584" s="95">
        <f>SUM(AR585:AR636)</f>
        <v>0</v>
      </c>
      <c r="AS584" s="95">
        <f>SUM(AS585:AS636)</f>
        <v>2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3</v>
      </c>
      <c r="F590" s="97">
        <v>3</v>
      </c>
      <c r="G590" s="97"/>
      <c r="H590" s="95">
        <v>3</v>
      </c>
      <c r="I590" s="95">
        <v>3</v>
      </c>
      <c r="J590" s="97"/>
      <c r="K590" s="97"/>
      <c r="L590" s="97"/>
      <c r="M590" s="97"/>
      <c r="N590" s="95">
        <v>1</v>
      </c>
      <c r="O590" s="97">
        <v>1</v>
      </c>
      <c r="P590" s="97">
        <v>1</v>
      </c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>
        <v>1</v>
      </c>
      <c r="AG590" s="97">
        <v>1</v>
      </c>
      <c r="AH590" s="97"/>
      <c r="AI590" s="97"/>
      <c r="AJ590" s="97"/>
      <c r="AK590" s="97">
        <v>1</v>
      </c>
      <c r="AL590" s="95"/>
      <c r="AM590" s="95"/>
      <c r="AN590" s="95"/>
      <c r="AO590" s="97"/>
      <c r="AP590" s="97"/>
      <c r="AQ590" s="97">
        <v>1</v>
      </c>
      <c r="AR590" s="97"/>
      <c r="AS590" s="97">
        <v>2</v>
      </c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17</v>
      </c>
      <c r="F637" s="95">
        <f>SUM(F639:F701)</f>
        <v>17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2</v>
      </c>
      <c r="R637" s="95">
        <f>SUM(R639:R701)</f>
        <v>14</v>
      </c>
      <c r="S637" s="95">
        <f>SUM(S639:S701)</f>
        <v>1</v>
      </c>
      <c r="T637" s="95">
        <f>SUM(T639:T701)</f>
        <v>0</v>
      </c>
      <c r="U637" s="95">
        <f>SUM(U639:U701)</f>
        <v>1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2</v>
      </c>
      <c r="AK637" s="95">
        <f>SUM(AK639:AK701)</f>
        <v>12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3</v>
      </c>
      <c r="AP637" s="95">
        <f>SUM(AP639:AP701)</f>
        <v>1</v>
      </c>
      <c r="AQ637" s="95">
        <f>SUM(AQ639:AQ701)</f>
        <v>4</v>
      </c>
      <c r="AR637" s="95">
        <f>SUM(AR639:AR701)</f>
        <v>0</v>
      </c>
      <c r="AS637" s="95">
        <f>SUM(AS639:AS701)</f>
        <v>9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1</v>
      </c>
      <c r="AX637" s="95">
        <f>SUM(AX639:AX701)</f>
        <v>5</v>
      </c>
      <c r="AY637" s="95">
        <f>SUM(AY639:AY701)</f>
        <v>2</v>
      </c>
      <c r="AZ637" s="95">
        <f>SUM(AZ639:AZ701)</f>
        <v>2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2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2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17</v>
      </c>
      <c r="F638" s="95">
        <f>SUM(F639:F678)</f>
        <v>17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2</v>
      </c>
      <c r="R638" s="95">
        <f>SUM(R639:R678)</f>
        <v>14</v>
      </c>
      <c r="S638" s="95">
        <f>SUM(S639:S678)</f>
        <v>1</v>
      </c>
      <c r="T638" s="95">
        <f>SUM(T639:T678)</f>
        <v>0</v>
      </c>
      <c r="U638" s="95">
        <f>SUM(U639:U678)</f>
        <v>1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2</v>
      </c>
      <c r="AK638" s="95">
        <f>SUM(AK639:AK678)</f>
        <v>12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3</v>
      </c>
      <c r="AP638" s="95">
        <f>SUM(AP639:AP678)</f>
        <v>1</v>
      </c>
      <c r="AQ638" s="95">
        <f>SUM(AQ639:AQ678)</f>
        <v>4</v>
      </c>
      <c r="AR638" s="95">
        <f>SUM(AR639:AR678)</f>
        <v>0</v>
      </c>
      <c r="AS638" s="95">
        <f>SUM(AS639:AS678)</f>
        <v>9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1</v>
      </c>
      <c r="AX638" s="95">
        <f>SUM(AX639:AX678)</f>
        <v>5</v>
      </c>
      <c r="AY638" s="95">
        <f>SUM(AY639:AY678)</f>
        <v>2</v>
      </c>
      <c r="AZ638" s="95">
        <f>SUM(AZ639:AZ678)</f>
        <v>2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2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2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1</v>
      </c>
      <c r="F644" s="97">
        <v>1</v>
      </c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>
        <v>1</v>
      </c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5"/>
      <c r="AM644" s="95"/>
      <c r="AN644" s="95"/>
      <c r="AO644" s="97"/>
      <c r="AP644" s="97"/>
      <c r="AQ644" s="97">
        <v>1</v>
      </c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13</v>
      </c>
      <c r="F650" s="97">
        <v>13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/>
      <c r="Q650" s="95">
        <v>2</v>
      </c>
      <c r="R650" s="97">
        <v>10</v>
      </c>
      <c r="S650" s="97">
        <v>1</v>
      </c>
      <c r="T650" s="97"/>
      <c r="U650" s="97">
        <v>1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>
        <v>2</v>
      </c>
      <c r="AK650" s="97">
        <v>9</v>
      </c>
      <c r="AL650" s="95"/>
      <c r="AM650" s="95"/>
      <c r="AN650" s="95"/>
      <c r="AO650" s="97">
        <v>1</v>
      </c>
      <c r="AP650" s="97">
        <v>1</v>
      </c>
      <c r="AQ650" s="97">
        <v>3</v>
      </c>
      <c r="AR650" s="97"/>
      <c r="AS650" s="97">
        <v>8</v>
      </c>
      <c r="AT650" s="95"/>
      <c r="AU650" s="95"/>
      <c r="AV650" s="97"/>
      <c r="AW650" s="95">
        <v>1</v>
      </c>
      <c r="AX650" s="97">
        <v>5</v>
      </c>
      <c r="AY650" s="97">
        <v>1</v>
      </c>
      <c r="AZ650" s="97">
        <v>1</v>
      </c>
      <c r="BA650" s="97"/>
      <c r="BB650" s="97"/>
      <c r="BC650" s="95"/>
      <c r="BD650" s="95"/>
      <c r="BE650" s="95"/>
      <c r="BF650" s="95"/>
      <c r="BG650" s="97"/>
      <c r="BH650" s="97">
        <v>1</v>
      </c>
      <c r="BI650" s="97"/>
      <c r="BJ650" s="97"/>
      <c r="BK650" s="97"/>
      <c r="BL650" s="97"/>
      <c r="BM650" s="97"/>
      <c r="BN650" s="97"/>
      <c r="BO650" s="97"/>
      <c r="BP650" s="97"/>
      <c r="BQ650" s="97"/>
      <c r="BR650" s="95">
        <v>1</v>
      </c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>
        <v>1</v>
      </c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>
        <v>1</v>
      </c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>
        <v>1</v>
      </c>
      <c r="AM652" s="95"/>
      <c r="AN652" s="95"/>
      <c r="AO652" s="97"/>
      <c r="AP652" s="97"/>
      <c r="AQ652" s="97"/>
      <c r="AR652" s="97"/>
      <c r="AS652" s="97">
        <v>1</v>
      </c>
      <c r="AT652" s="95"/>
      <c r="AU652" s="95"/>
      <c r="AV652" s="97"/>
      <c r="AW652" s="95"/>
      <c r="AX652" s="97"/>
      <c r="AY652" s="97">
        <v>1</v>
      </c>
      <c r="AZ652" s="97">
        <v>1</v>
      </c>
      <c r="BA652" s="97"/>
      <c r="BB652" s="97"/>
      <c r="BC652" s="95"/>
      <c r="BD652" s="95"/>
      <c r="BE652" s="95"/>
      <c r="BF652" s="95"/>
      <c r="BG652" s="97"/>
      <c r="BH652" s="97">
        <v>1</v>
      </c>
      <c r="BI652" s="97"/>
      <c r="BJ652" s="97"/>
      <c r="BK652" s="97"/>
      <c r="BL652" s="97"/>
      <c r="BM652" s="97"/>
      <c r="BN652" s="97"/>
      <c r="BO652" s="97"/>
      <c r="BP652" s="97"/>
      <c r="BQ652" s="97"/>
      <c r="BR652" s="95">
        <v>1</v>
      </c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5"/>
      <c r="AM653" s="95"/>
      <c r="AN653" s="95"/>
      <c r="AO653" s="97">
        <v>1</v>
      </c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1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1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1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/>
      <c r="R723" s="97"/>
      <c r="S723" s="97"/>
      <c r="T723" s="97"/>
      <c r="U723" s="97">
        <v>1</v>
      </c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>
        <v>1</v>
      </c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2</v>
      </c>
      <c r="S728" s="95">
        <f>SUM(S729:S793)</f>
        <v>1</v>
      </c>
      <c r="T728" s="95">
        <f>SUM(T729:T793)</f>
        <v>0</v>
      </c>
      <c r="U728" s="95">
        <f>SUM(U729:U793)</f>
        <v>2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1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2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>
      <c r="A779" s="64">
        <v>767</v>
      </c>
      <c r="B779" s="6">
        <v>356</v>
      </c>
      <c r="C779" s="65" t="s">
        <v>1156</v>
      </c>
      <c r="D779" s="65"/>
      <c r="E779" s="95">
        <v>1</v>
      </c>
      <c r="F779" s="97">
        <v>1</v>
      </c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>
        <v>1</v>
      </c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>
        <v>1</v>
      </c>
      <c r="AJ779" s="97"/>
      <c r="AK779" s="97"/>
      <c r="AL779" s="95"/>
      <c r="AM779" s="95"/>
      <c r="AN779" s="95"/>
      <c r="AO779" s="97"/>
      <c r="AP779" s="97"/>
      <c r="AQ779" s="97">
        <v>1</v>
      </c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2</v>
      </c>
      <c r="F786" s="97">
        <v>2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2</v>
      </c>
      <c r="S786" s="97"/>
      <c r="T786" s="97"/>
      <c r="U786" s="97">
        <v>2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>
        <v>2</v>
      </c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5</v>
      </c>
      <c r="F810" s="95">
        <f>SUM(F811:F870)</f>
        <v>5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2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1</v>
      </c>
      <c r="R810" s="95">
        <f>SUM(R811:R870)</f>
        <v>3</v>
      </c>
      <c r="S810" s="95">
        <f>SUM(S811:S870)</f>
        <v>1</v>
      </c>
      <c r="T810" s="95">
        <f>SUM(T811:T870)</f>
        <v>0</v>
      </c>
      <c r="U810" s="95">
        <f>SUM(U811:U870)</f>
        <v>1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2</v>
      </c>
      <c r="AJ810" s="95">
        <f>SUM(AJ811:AJ870)</f>
        <v>0</v>
      </c>
      <c r="AK810" s="95">
        <f>SUM(AK811:AK870)</f>
        <v>2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2</v>
      </c>
      <c r="AR810" s="95">
        <f>SUM(AR811:AR870)</f>
        <v>0</v>
      </c>
      <c r="AS810" s="95">
        <f>SUM(AS811:AS870)</f>
        <v>3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5</v>
      </c>
      <c r="F855" s="97">
        <v>5</v>
      </c>
      <c r="G855" s="97"/>
      <c r="H855" s="95"/>
      <c r="I855" s="95"/>
      <c r="J855" s="97"/>
      <c r="K855" s="97"/>
      <c r="L855" s="97">
        <v>2</v>
      </c>
      <c r="M855" s="97"/>
      <c r="N855" s="95"/>
      <c r="O855" s="97"/>
      <c r="P855" s="97"/>
      <c r="Q855" s="95">
        <v>1</v>
      </c>
      <c r="R855" s="97">
        <v>3</v>
      </c>
      <c r="S855" s="97">
        <v>1</v>
      </c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>
        <v>2</v>
      </c>
      <c r="AJ855" s="97"/>
      <c r="AK855" s="97">
        <v>2</v>
      </c>
      <c r="AL855" s="95"/>
      <c r="AM855" s="95"/>
      <c r="AN855" s="95"/>
      <c r="AO855" s="97"/>
      <c r="AP855" s="97"/>
      <c r="AQ855" s="97">
        <v>2</v>
      </c>
      <c r="AR855" s="97"/>
      <c r="AS855" s="97">
        <v>3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72</v>
      </c>
      <c r="F1686" s="95">
        <f>SUM(F13,F43,F109,F131,F153,F235,F281,F411,F462,F529,F540,F584,F637,F702,F728,F794,F810,F871,F937,F1044,F1073:F1685)</f>
        <v>70</v>
      </c>
      <c r="G1686" s="95">
        <f>SUM(G13,G43,G109,G131,G153,G235,G281,G411,G462,G529,G540,G584,G637,G702,G728,G794,G810,G871,G937,G1044,G1073:G1685)</f>
        <v>2</v>
      </c>
      <c r="H1686" s="95">
        <f>SUM(H13,H43,H109,H131,H153,H235,H281,H411,H462,H529,H540,H584,H637,H702,H728,H794,H810,H871,H937,H1044,H1073:H1685)</f>
        <v>11</v>
      </c>
      <c r="I1686" s="95">
        <f>SUM(I13,I43,I109,I131,I153,I235,I281,I411,I462,I529,I540,I584,I637,I702,I728,I794,I810,I871,I937,I1044,I1073:I1685)</f>
        <v>9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9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2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4</v>
      </c>
      <c r="Q1686" s="95">
        <f>SUM(Q13,Q43,Q109,Q131,Q153,Q235,Q281,Q411,Q462,Q529,Q540,Q584,Q637,Q702,Q728,Q794,Q810,Q871,Q937,Q1044,Q1073:Q1685)</f>
        <v>8</v>
      </c>
      <c r="R1686" s="95">
        <f>SUM(R13,R43,R109,R131,R153,R235,R281,R411,R462,R529,R540,R584,R637,R702,R728,R794,R810,R871,R937,R1044,R1073:R1685)</f>
        <v>49</v>
      </c>
      <c r="S1686" s="95">
        <f>SUM(S13,S43,S109,S131,S153,S235,S281,S411,S462,S529,S540,S584,S637,S702,S728,S794,S810,S871,S937,S1044,S1073:S1685)</f>
        <v>6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10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6</v>
      </c>
      <c r="AI1686" s="95">
        <f>SUM(AI13,AI43,AI109,AI131,AI153,AI235,AI281,AI411,AI462,AI529,AI540,AI584,AI637,AI702,AI728,AI794,AI810,AI871,AI937,AI1044,AI1073:AI1685)</f>
        <v>6</v>
      </c>
      <c r="AJ1686" s="95">
        <f>SUM(AJ13,AJ43,AJ109,AJ131,AJ153,AJ235,AJ281,AJ411,AJ462,AJ529,AJ540,AJ584,AJ637,AJ702,AJ728,AJ794,AJ810,AJ871,AJ937,AJ1044,AJ1073:AJ1685)</f>
        <v>4</v>
      </c>
      <c r="AK1686" s="95">
        <f>SUM(AK13,AK43,AK109,AK131,AK153,AK235,AK281,AK411,AK462,AK529,AK540,AK584,AK637,AK702,AK728,AK794,AK810,AK871,AK937,AK1044,AK1073:AK1685)</f>
        <v>43</v>
      </c>
      <c r="AL1686" s="95">
        <f>SUM(AL13,AL43,AL109,AL131,AL153,AL235,AL281,AL411,AL462,AL529,AL540,AL584,AL637,AL702,AL728,AL794,AL810,AL871,AL937,AL1044,AL1073:AL1685)</f>
        <v>4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1</v>
      </c>
      <c r="AO1686" s="95">
        <f>SUM(AO13,AO43,AO109,AO131,AO153,AO235,AO281,AO411,AO462,AO529,AO540,AO584,AO637,AO702,AO728,AO794,AO810,AO871,AO937,AO1044,AO1073:AO1685)</f>
        <v>4</v>
      </c>
      <c r="AP1686" s="95">
        <f>SUM(AP13,AP43,AP109,AP131,AP153,AP235,AP281,AP411,AP462,AP529,AP540,AP584,AP637,AP702,AP728,AP794,AP810,AP871,AP937,AP1044,AP1073:AP1685)</f>
        <v>2</v>
      </c>
      <c r="AQ1686" s="95">
        <f>SUM(AQ13,AQ43,AQ109,AQ131,AQ153,AQ235,AQ281,AQ411,AQ462,AQ529,AQ540,AQ584,AQ637,AQ702,AQ728,AQ794,AQ810,AQ871,AQ937,AQ1044,AQ1073:AQ1685)</f>
        <v>21</v>
      </c>
      <c r="AR1686" s="95">
        <f>SUM(AR13,AR43,AR109,AR131,AR153,AR235,AR281,AR411,AR462,AR529,AR540,AR584,AR637,AR702,AR728,AR794,AR810,AR871,AR937,AR1044,AR1073:AR1685)</f>
        <v>4</v>
      </c>
      <c r="AS1686" s="95">
        <f>SUM(AS13,AS43,AS109,AS131,AS153,AS235,AS281,AS411,AS462,AS529,AS540,AS584,AS637,AS702,AS728,AS794,AS810,AS871,AS937,AS1044,AS1073:AS1685)</f>
        <v>40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2</v>
      </c>
      <c r="AX1686" s="95">
        <f>SUM(AX13,AX43,AX109,AX131,AX153,AX235,AX281,AX411,AX462,AX529,AX540,AX584,AX637,AX702,AX728,AX794,AX810,AX871,AX937,AX1044,AX1073:AX1685)</f>
        <v>9</v>
      </c>
      <c r="AY1686" s="95">
        <f>SUM(AY13,AY43,AY109,AY131,AY153,AY235,AY281,AY411,AY462,AY529,AY540,AY584,AY637,AY702,AY728,AY794,AY810,AY871,AY937,AY1044,AY1073:AY1685)</f>
        <v>6</v>
      </c>
      <c r="AZ1686" s="95">
        <f>SUM(AZ13,AZ43,AZ109,AZ131,AZ153,AZ235,AZ281,AZ411,AZ462,AZ529,AZ540,AZ584,AZ637,AZ702,AZ728,AZ794,AZ810,AZ871,AZ937,AZ1044,AZ1073:AZ1685)</f>
        <v>6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2</v>
      </c>
      <c r="BF1686" s="95">
        <f>SUM(BF13,BF43,BF109,BF131,BF153,BF235,BF281,BF411,BF462,BF529,BF540,BF584,BF637,BF702,BF728,BF794,BF810,BF871,BF937,BF1044,BF1073:BF1685)</f>
        <v>1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2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3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32</v>
      </c>
      <c r="F1687" s="97">
        <v>32</v>
      </c>
      <c r="G1687" s="97"/>
      <c r="H1687" s="95">
        <v>4</v>
      </c>
      <c r="I1687" s="95"/>
      <c r="J1687" s="97"/>
      <c r="K1687" s="97"/>
      <c r="L1687" s="97"/>
      <c r="M1687" s="97"/>
      <c r="N1687" s="95"/>
      <c r="O1687" s="97"/>
      <c r="P1687" s="97">
        <v>2</v>
      </c>
      <c r="Q1687" s="95">
        <v>3</v>
      </c>
      <c r="R1687" s="97">
        <v>24</v>
      </c>
      <c r="S1687" s="97">
        <v>3</v>
      </c>
      <c r="T1687" s="97"/>
      <c r="U1687" s="97">
        <v>7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>
        <v>5</v>
      </c>
      <c r="AI1687" s="97">
        <v>3</v>
      </c>
      <c r="AJ1687" s="97">
        <v>2</v>
      </c>
      <c r="AK1687" s="97">
        <v>15</v>
      </c>
      <c r="AL1687" s="95"/>
      <c r="AM1687" s="95"/>
      <c r="AN1687" s="95"/>
      <c r="AO1687" s="97">
        <v>3</v>
      </c>
      <c r="AP1687" s="97">
        <v>1</v>
      </c>
      <c r="AQ1687" s="97">
        <v>7</v>
      </c>
      <c r="AR1687" s="97">
        <v>2</v>
      </c>
      <c r="AS1687" s="97">
        <v>19</v>
      </c>
      <c r="AT1687" s="95"/>
      <c r="AU1687" s="95"/>
      <c r="AV1687" s="97"/>
      <c r="AW1687" s="95">
        <v>1</v>
      </c>
      <c r="AX1687" s="97">
        <v>5</v>
      </c>
      <c r="AY1687" s="97">
        <v>1</v>
      </c>
      <c r="AZ1687" s="97">
        <v>1</v>
      </c>
      <c r="BA1687" s="97"/>
      <c r="BB1687" s="97"/>
      <c r="BC1687" s="95"/>
      <c r="BD1687" s="95"/>
      <c r="BE1687" s="95"/>
      <c r="BF1687" s="95"/>
      <c r="BG1687" s="97"/>
      <c r="BH1687" s="97">
        <v>1</v>
      </c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>
        <v>1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14</v>
      </c>
      <c r="F1688" s="97">
        <v>12</v>
      </c>
      <c r="G1688" s="97">
        <v>2</v>
      </c>
      <c r="H1688" s="95">
        <v>4</v>
      </c>
      <c r="I1688" s="95">
        <v>3</v>
      </c>
      <c r="J1688" s="97"/>
      <c r="K1688" s="97"/>
      <c r="L1688" s="97">
        <v>2</v>
      </c>
      <c r="M1688" s="97"/>
      <c r="N1688" s="95">
        <v>1</v>
      </c>
      <c r="O1688" s="97">
        <v>2</v>
      </c>
      <c r="P1688" s="97">
        <v>2</v>
      </c>
      <c r="Q1688" s="95">
        <v>2</v>
      </c>
      <c r="R1688" s="97">
        <v>6</v>
      </c>
      <c r="S1688" s="97">
        <v>1</v>
      </c>
      <c r="T1688" s="97"/>
      <c r="U1688" s="97">
        <v>1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>
        <v>1</v>
      </c>
      <c r="AG1688" s="97">
        <v>1</v>
      </c>
      <c r="AH1688" s="97"/>
      <c r="AI1688" s="97">
        <v>2</v>
      </c>
      <c r="AJ1688" s="97"/>
      <c r="AK1688" s="97">
        <v>9</v>
      </c>
      <c r="AL1688" s="95"/>
      <c r="AM1688" s="95"/>
      <c r="AN1688" s="95"/>
      <c r="AO1688" s="97">
        <v>1</v>
      </c>
      <c r="AP1688" s="97"/>
      <c r="AQ1688" s="97">
        <v>7</v>
      </c>
      <c r="AR1688" s="97"/>
      <c r="AS1688" s="97">
        <v>6</v>
      </c>
      <c r="AT1688" s="95"/>
      <c r="AU1688" s="95"/>
      <c r="AV1688" s="97"/>
      <c r="AW1688" s="95"/>
      <c r="AX1688" s="97"/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26</v>
      </c>
      <c r="F1689" s="97">
        <v>26</v>
      </c>
      <c r="G1689" s="97"/>
      <c r="H1689" s="95">
        <v>3</v>
      </c>
      <c r="I1689" s="95">
        <v>6</v>
      </c>
      <c r="J1689" s="97"/>
      <c r="K1689" s="97"/>
      <c r="L1689" s="97">
        <v>7</v>
      </c>
      <c r="M1689" s="97"/>
      <c r="N1689" s="95">
        <v>1</v>
      </c>
      <c r="O1689" s="97"/>
      <c r="P1689" s="97"/>
      <c r="Q1689" s="95">
        <v>3</v>
      </c>
      <c r="R1689" s="97">
        <v>19</v>
      </c>
      <c r="S1689" s="97">
        <v>2</v>
      </c>
      <c r="T1689" s="97">
        <v>1</v>
      </c>
      <c r="U1689" s="97">
        <v>2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>
        <v>1</v>
      </c>
      <c r="AJ1689" s="97">
        <v>2</v>
      </c>
      <c r="AK1689" s="97">
        <v>19</v>
      </c>
      <c r="AL1689" s="95">
        <v>4</v>
      </c>
      <c r="AM1689" s="95"/>
      <c r="AN1689" s="95">
        <v>1</v>
      </c>
      <c r="AO1689" s="97"/>
      <c r="AP1689" s="97">
        <v>1</v>
      </c>
      <c r="AQ1689" s="97">
        <v>7</v>
      </c>
      <c r="AR1689" s="97">
        <v>2</v>
      </c>
      <c r="AS1689" s="97">
        <v>15</v>
      </c>
      <c r="AT1689" s="95">
        <v>1</v>
      </c>
      <c r="AU1689" s="95"/>
      <c r="AV1689" s="97"/>
      <c r="AW1689" s="95">
        <v>1</v>
      </c>
      <c r="AX1689" s="97">
        <v>4</v>
      </c>
      <c r="AY1689" s="97">
        <v>5</v>
      </c>
      <c r="AZ1689" s="97">
        <v>5</v>
      </c>
      <c r="BA1689" s="97"/>
      <c r="BB1689" s="97"/>
      <c r="BC1689" s="95"/>
      <c r="BD1689" s="95"/>
      <c r="BE1689" s="95">
        <v>2</v>
      </c>
      <c r="BF1689" s="95">
        <v>1</v>
      </c>
      <c r="BG1689" s="97"/>
      <c r="BH1689" s="97">
        <v>1</v>
      </c>
      <c r="BI1689" s="97">
        <v>1</v>
      </c>
      <c r="BJ1689" s="97">
        <v>2</v>
      </c>
      <c r="BK1689" s="97">
        <v>1</v>
      </c>
      <c r="BL1689" s="97">
        <v>1</v>
      </c>
      <c r="BM1689" s="97"/>
      <c r="BN1689" s="97"/>
      <c r="BO1689" s="97"/>
      <c r="BP1689" s="97"/>
      <c r="BQ1689" s="97"/>
      <c r="BR1689" s="95">
        <v>2</v>
      </c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7</v>
      </c>
      <c r="F1691" s="97">
        <v>7</v>
      </c>
      <c r="G1691" s="97"/>
      <c r="H1691" s="95">
        <v>2</v>
      </c>
      <c r="I1691" s="95"/>
      <c r="J1691" s="97"/>
      <c r="K1691" s="97"/>
      <c r="L1691" s="97"/>
      <c r="M1691" s="97"/>
      <c r="N1691" s="95"/>
      <c r="O1691" s="97"/>
      <c r="P1691" s="97"/>
      <c r="Q1691" s="95"/>
      <c r="R1691" s="97">
        <v>6</v>
      </c>
      <c r="S1691" s="97">
        <v>1</v>
      </c>
      <c r="T1691" s="97"/>
      <c r="U1691" s="97">
        <v>3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1</v>
      </c>
      <c r="AI1691" s="97">
        <v>2</v>
      </c>
      <c r="AJ1691" s="97"/>
      <c r="AK1691" s="97">
        <v>1</v>
      </c>
      <c r="AL1691" s="95"/>
      <c r="AM1691" s="95"/>
      <c r="AN1691" s="95"/>
      <c r="AO1691" s="97"/>
      <c r="AP1691" s="97"/>
      <c r="AQ1691" s="97">
        <v>2</v>
      </c>
      <c r="AR1691" s="97"/>
      <c r="AS1691" s="97">
        <v>5</v>
      </c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11</v>
      </c>
      <c r="F1692" s="97">
        <v>11</v>
      </c>
      <c r="G1692" s="97"/>
      <c r="H1692" s="95">
        <v>11</v>
      </c>
      <c r="I1692" s="95">
        <v>3</v>
      </c>
      <c r="J1692" s="97"/>
      <c r="K1692" s="97"/>
      <c r="L1692" s="97">
        <v>1</v>
      </c>
      <c r="M1692" s="97"/>
      <c r="N1692" s="95">
        <v>1</v>
      </c>
      <c r="O1692" s="97">
        <v>2</v>
      </c>
      <c r="P1692" s="97">
        <v>1</v>
      </c>
      <c r="Q1692" s="95"/>
      <c r="R1692" s="97">
        <v>7</v>
      </c>
      <c r="S1692" s="97"/>
      <c r="T1692" s="97"/>
      <c r="U1692" s="97">
        <v>4</v>
      </c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>
        <v>1</v>
      </c>
      <c r="AG1692" s="97">
        <v>1</v>
      </c>
      <c r="AH1692" s="97">
        <v>1</v>
      </c>
      <c r="AI1692" s="97"/>
      <c r="AJ1692" s="97"/>
      <c r="AK1692" s="97">
        <v>4</v>
      </c>
      <c r="AL1692" s="95"/>
      <c r="AM1692" s="95"/>
      <c r="AN1692" s="95"/>
      <c r="AO1692" s="97">
        <v>1</v>
      </c>
      <c r="AP1692" s="97"/>
      <c r="AQ1692" s="97">
        <v>4</v>
      </c>
      <c r="AR1692" s="97"/>
      <c r="AS1692" s="97">
        <v>6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4</v>
      </c>
      <c r="F1693" s="97">
        <v>4</v>
      </c>
      <c r="G1693" s="97"/>
      <c r="H1693" s="95">
        <v>3</v>
      </c>
      <c r="I1693" s="95">
        <v>2</v>
      </c>
      <c r="J1693" s="97"/>
      <c r="K1693" s="97"/>
      <c r="L1693" s="97"/>
      <c r="M1693" s="97"/>
      <c r="N1693" s="95">
        <v>2</v>
      </c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>
        <v>1</v>
      </c>
      <c r="AH1693" s="97">
        <v>1</v>
      </c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>
        <v>1</v>
      </c>
      <c r="AR1693" s="97"/>
      <c r="AS1693" s="97">
        <v>2</v>
      </c>
      <c r="AT1693" s="95">
        <v>1</v>
      </c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2</v>
      </c>
      <c r="F1695" s="97">
        <v>2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>
        <v>1</v>
      </c>
      <c r="Q1695" s="95">
        <v>1</v>
      </c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2</v>
      </c>
      <c r="AL1695" s="95"/>
      <c r="AM1695" s="95"/>
      <c r="AN1695" s="95"/>
      <c r="AO1695" s="97"/>
      <c r="AP1695" s="97"/>
      <c r="AQ1695" s="97">
        <v>2</v>
      </c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2567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&amp;L69054D75&amp;C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61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&amp;L69054D75&amp;C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/>
      <c r="G18" s="95">
        <v>1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>
        <v>1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/>
      <c r="G19" s="95">
        <v>1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>
        <v>1</v>
      </c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>
      <c r="A24" s="112">
        <v>15</v>
      </c>
      <c r="B24" s="6">
        <v>296</v>
      </c>
      <c r="C24" s="113" t="s">
        <v>920</v>
      </c>
      <c r="D24" s="113"/>
      <c r="E24" s="95">
        <v>1</v>
      </c>
      <c r="F24" s="95">
        <v>1</v>
      </c>
      <c r="G24" s="95">
        <v>2</v>
      </c>
      <c r="H24" s="95">
        <v>2</v>
      </c>
      <c r="I24" s="95">
        <v>1</v>
      </c>
      <c r="J24" s="95"/>
      <c r="K24" s="95"/>
      <c r="L24" s="95">
        <v>1</v>
      </c>
      <c r="M24" s="95">
        <v>1</v>
      </c>
      <c r="N24" s="95"/>
      <c r="O24" s="95"/>
      <c r="P24" s="95"/>
      <c r="Q24" s="95"/>
      <c r="R24" s="95"/>
      <c r="S24" s="95">
        <v>2</v>
      </c>
      <c r="T24" s="95"/>
      <c r="U24" s="95"/>
      <c r="V24" s="95"/>
      <c r="W24" s="95"/>
      <c r="X24" s="95">
        <v>2</v>
      </c>
      <c r="Y24" s="95"/>
      <c r="Z24" s="95">
        <v>2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>
        <v>2</v>
      </c>
      <c r="AP24" s="95">
        <v>1</v>
      </c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>
        <v>1</v>
      </c>
      <c r="I43" s="95"/>
      <c r="J43" s="95"/>
      <c r="K43" s="95">
        <v>1</v>
      </c>
      <c r="L43" s="95"/>
      <c r="M43" s="95"/>
      <c r="N43" s="95">
        <v>1</v>
      </c>
      <c r="O43" s="95"/>
      <c r="P43" s="95"/>
      <c r="Q43" s="95">
        <v>1</v>
      </c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1</v>
      </c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2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4</v>
      </c>
      <c r="H44" s="124">
        <f>SUM(H10,H12,H13,H14,H15,H16,H18,H22,H23,H24,H25,H27,H28,H29,H30,H31,H32,H33,H34,H35,H37,H41,H42,H43)</f>
        <v>3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1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1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2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1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3</v>
      </c>
      <c r="AP44" s="124">
        <f>SUM(AP10,AP12,AP13,AP14,AP15,AP16,AP18,AP22,AP23,AP24,AP25,AP27,AP28,AP29,AP30,AP31,AP32,AP33,AP34,AP35,AP37,AP41,AP42,AP43)</f>
        <v>2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/>
      <c r="G45" s="95">
        <v>1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>
        <v>1</v>
      </c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2567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&amp;L69054D75&amp;C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Sud6</cp:lastModifiedBy>
  <cp:lastPrinted>2018-06-25T12:38:46Z</cp:lastPrinted>
  <dcterms:created xsi:type="dcterms:W3CDTF">2012-07-26T14:50:59Z</dcterms:created>
  <dcterms:modified xsi:type="dcterms:W3CDTF">2023-01-25T09:07:04Z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6-7-8__00379_4.2022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6-7-8_</vt:lpwstr>
  </property>
  <property fmtid="{D5CDD505-2E9C-101B-9397-08002B2CF9AE}" pid="8" name="К.Cума">
    <vt:lpwstr>69054D75</vt:lpwstr>
  </property>
  <property fmtid="{D5CDD505-2E9C-101B-9397-08002B2CF9AE}" pid="9" name="Підрозділ">
    <vt:lpwstr>Таращанський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